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815"/>
  </bookViews>
  <sheets>
    <sheet name="日経225業績" sheetId="1" r:id="rId1"/>
  </sheets>
  <definedNames>
    <definedName name="_xlnm._FilterDatabase" localSheetId="0" hidden="1">日経225業績!$A$6:$H$233</definedName>
  </definedNames>
  <calcPr calcId="144525"/>
</workbook>
</file>

<file path=xl/sharedStrings.xml><?xml version="1.0" encoding="utf-8"?>
<sst xmlns="http://schemas.openxmlformats.org/spreadsheetml/2006/main" count="502" uniqueCount="270">
  <si>
    <t>当期純利益</t>
  </si>
  <si>
    <t>（百万円）</t>
  </si>
  <si>
    <t>番号</t>
  </si>
  <si>
    <t>会社名</t>
  </si>
  <si>
    <t>産業</t>
  </si>
  <si>
    <t>FY2017</t>
  </si>
  <si>
    <t>FY2018</t>
  </si>
  <si>
    <t>FY2019</t>
  </si>
  <si>
    <t>FY2020</t>
  </si>
  <si>
    <t>FY2021</t>
  </si>
  <si>
    <t>マルハニチロ</t>
  </si>
  <si>
    <t>水産</t>
  </si>
  <si>
    <t>日本水産</t>
  </si>
  <si>
    <t>鉱業</t>
  </si>
  <si>
    <t>INPEX</t>
  </si>
  <si>
    <t>建設</t>
  </si>
  <si>
    <t>大成建設</t>
  </si>
  <si>
    <t>食品</t>
  </si>
  <si>
    <t>コムシスホールディングス</t>
  </si>
  <si>
    <t>繊維</t>
  </si>
  <si>
    <t>日揮ホールディングス</t>
  </si>
  <si>
    <t>パルプ・紙</t>
  </si>
  <si>
    <t>大林組</t>
  </si>
  <si>
    <t>化学</t>
  </si>
  <si>
    <t>鹿島</t>
  </si>
  <si>
    <t>医薬品</t>
  </si>
  <si>
    <t>清水建設</t>
  </si>
  <si>
    <t>石油</t>
  </si>
  <si>
    <t>長谷工コーポレーション</t>
  </si>
  <si>
    <t>ゴム</t>
  </si>
  <si>
    <t>大和ハウス工業</t>
  </si>
  <si>
    <t>窯業</t>
  </si>
  <si>
    <t>積水ハウス</t>
  </si>
  <si>
    <t>鉄鋼</t>
  </si>
  <si>
    <t>キッコーマン</t>
  </si>
  <si>
    <t>非鉄金属製品</t>
  </si>
  <si>
    <t>日清製粉グループ本社</t>
  </si>
  <si>
    <t>機械</t>
  </si>
  <si>
    <t>明治ホールディングス</t>
  </si>
  <si>
    <t>電気機器</t>
  </si>
  <si>
    <t>日本ハム</t>
  </si>
  <si>
    <t>造船</t>
  </si>
  <si>
    <t>宝ホールディングス</t>
  </si>
  <si>
    <t>自動車</t>
  </si>
  <si>
    <t>ニチレイ</t>
  </si>
  <si>
    <t>精密機器</t>
  </si>
  <si>
    <t>日本たばこ産業</t>
  </si>
  <si>
    <t>その他製造</t>
  </si>
  <si>
    <t>アサヒグループホールディングス</t>
  </si>
  <si>
    <t>商社</t>
  </si>
  <si>
    <t>キリンホールディングス</t>
  </si>
  <si>
    <t>小売業</t>
  </si>
  <si>
    <t>味の素</t>
  </si>
  <si>
    <t>銀行</t>
  </si>
  <si>
    <t>サッポロホールディングス</t>
  </si>
  <si>
    <t>証券</t>
  </si>
  <si>
    <t>東レ</t>
  </si>
  <si>
    <t>保険</t>
  </si>
  <si>
    <t>帝人</t>
  </si>
  <si>
    <t>その他金融</t>
  </si>
  <si>
    <t>ユニチカ</t>
  </si>
  <si>
    <t>不動産</t>
  </si>
  <si>
    <t>東洋紡</t>
  </si>
  <si>
    <t>鉄道・バス</t>
  </si>
  <si>
    <t>王子ホールディングス</t>
  </si>
  <si>
    <t>陸運</t>
  </si>
  <si>
    <t>日本製紙</t>
  </si>
  <si>
    <t>海運</t>
  </si>
  <si>
    <t>日東電工</t>
  </si>
  <si>
    <t>空運</t>
  </si>
  <si>
    <t>東ソー</t>
  </si>
  <si>
    <t>倉庫</t>
  </si>
  <si>
    <t>デンカ</t>
  </si>
  <si>
    <t>通信</t>
  </si>
  <si>
    <t>昭和電工</t>
  </si>
  <si>
    <t>電力</t>
  </si>
  <si>
    <t>クラレ</t>
  </si>
  <si>
    <t>ガス</t>
  </si>
  <si>
    <t>ＤＩＣ</t>
  </si>
  <si>
    <t>サービス</t>
  </si>
  <si>
    <t>旭化成</t>
  </si>
  <si>
    <t>三菱ケミカルグループ</t>
  </si>
  <si>
    <t>ＵＢＥ</t>
  </si>
  <si>
    <t>住友化学</t>
  </si>
  <si>
    <t>日産化学</t>
  </si>
  <si>
    <t>トクヤマ</t>
  </si>
  <si>
    <t>三井化学</t>
  </si>
  <si>
    <t>信越化学工業</t>
  </si>
  <si>
    <t>花王</t>
  </si>
  <si>
    <t>富士フイルムホールディングス</t>
  </si>
  <si>
    <t>資生堂</t>
  </si>
  <si>
    <t>エーザイ</t>
  </si>
  <si>
    <t>塩野義製薬</t>
  </si>
  <si>
    <t>中外製薬</t>
  </si>
  <si>
    <t>協和キリン</t>
  </si>
  <si>
    <t>住友ファーマ</t>
  </si>
  <si>
    <t>大塚ホールディングス</t>
  </si>
  <si>
    <t>アステラス製薬</t>
  </si>
  <si>
    <t>武田薬品工業</t>
  </si>
  <si>
    <t>第一三共</t>
  </si>
  <si>
    <t>ＥＮＥＯＳホールディングス</t>
  </si>
  <si>
    <t>出光興産</t>
  </si>
  <si>
    <t>横浜ゴム</t>
  </si>
  <si>
    <t>ブリヂストン</t>
  </si>
  <si>
    <t>ＴＯＴＯ</t>
  </si>
  <si>
    <t>ＡＧＣ</t>
  </si>
  <si>
    <t>日本板硝子</t>
  </si>
  <si>
    <t>太平洋セメント</t>
  </si>
  <si>
    <t>東海カーボン</t>
  </si>
  <si>
    <t>日本ガイシ</t>
  </si>
  <si>
    <t>日本電気硝子</t>
  </si>
  <si>
    <t>住友大阪セメント</t>
  </si>
  <si>
    <t>神戸製鋼所</t>
  </si>
  <si>
    <t>ＪＦＥホールディングス</t>
  </si>
  <si>
    <t>日本製鉄</t>
  </si>
  <si>
    <t>大平洋金属</t>
  </si>
  <si>
    <t>東邦亜鉛</t>
  </si>
  <si>
    <t>住友電気工業</t>
  </si>
  <si>
    <t>日本軽金属ホールディングス</t>
  </si>
  <si>
    <t>ＳＵＭＣＯ</t>
  </si>
  <si>
    <t>フジクラ</t>
  </si>
  <si>
    <t>古河電気工業</t>
  </si>
  <si>
    <t>三菱マテリアル</t>
  </si>
  <si>
    <t>三井金属</t>
  </si>
  <si>
    <t>ＤＯＷＡホールディングス</t>
  </si>
  <si>
    <t>住友金属鉱山</t>
  </si>
  <si>
    <t>ダイキン工業</t>
  </si>
  <si>
    <t>日立建機</t>
  </si>
  <si>
    <t>ジェイテクト</t>
  </si>
  <si>
    <t>日本精工</t>
  </si>
  <si>
    <t>ＮＴＮ</t>
  </si>
  <si>
    <t>住友重機械工業</t>
  </si>
  <si>
    <t>日立造船</t>
  </si>
  <si>
    <t>コマツ</t>
  </si>
  <si>
    <t>アマダ</t>
  </si>
  <si>
    <t>日本製鋼所</t>
  </si>
  <si>
    <t>クボタ</t>
  </si>
  <si>
    <t>オークマ</t>
  </si>
  <si>
    <t>荏原</t>
  </si>
  <si>
    <t>ＩＨＩ</t>
  </si>
  <si>
    <t>三菱重工業</t>
  </si>
  <si>
    <t>カシオ計算機</t>
  </si>
  <si>
    <t>デンソー</t>
  </si>
  <si>
    <t>三菱電機</t>
  </si>
  <si>
    <t>ＴＤＫ</t>
  </si>
  <si>
    <t>京セラ</t>
  </si>
  <si>
    <t>シャープ</t>
  </si>
  <si>
    <t>リコー</t>
  </si>
  <si>
    <t>ＯＫＩ</t>
  </si>
  <si>
    <t>アルプスアルパイン</t>
  </si>
  <si>
    <t>村田製作所</t>
  </si>
  <si>
    <t>パナソニックホールディングス</t>
  </si>
  <si>
    <t>ＳＣＲＥＥＮホールディングス</t>
  </si>
  <si>
    <t>横河電機</t>
  </si>
  <si>
    <t>安川電機</t>
  </si>
  <si>
    <t>ミネベアミツミ</t>
  </si>
  <si>
    <t>ジーエス・ユアサコーポレーション</t>
  </si>
  <si>
    <t>キヤノン</t>
  </si>
  <si>
    <t>セイコーエプソン</t>
  </si>
  <si>
    <t>オムロン</t>
  </si>
  <si>
    <t>太陽誘電</t>
  </si>
  <si>
    <t>ＮＥＣ</t>
  </si>
  <si>
    <t>アドバンテスト</t>
  </si>
  <si>
    <t>日立製作所</t>
  </si>
  <si>
    <t>富士電機</t>
  </si>
  <si>
    <t>ファナック</t>
  </si>
  <si>
    <t>富士通</t>
  </si>
  <si>
    <t>ソニーグループ</t>
  </si>
  <si>
    <t>東京エレクトロン</t>
  </si>
  <si>
    <t>キーエンス</t>
  </si>
  <si>
    <t>三井Ｅ＆Ｓホールディングス</t>
  </si>
  <si>
    <t>川崎重工業</t>
  </si>
  <si>
    <t>スズキ</t>
  </si>
  <si>
    <t>ホンダ</t>
  </si>
  <si>
    <t>日野自動車</t>
  </si>
  <si>
    <t>三菱自動車</t>
  </si>
  <si>
    <t>トヨタ自動車</t>
  </si>
  <si>
    <t>いすゞ自動車</t>
  </si>
  <si>
    <t>日産自動車</t>
  </si>
  <si>
    <t>マツダ</t>
  </si>
  <si>
    <t>ヤマハ発動機</t>
  </si>
  <si>
    <t>ＳＵＢＡＲＵ</t>
  </si>
  <si>
    <t>オリンパス</t>
  </si>
  <si>
    <t>ニコン</t>
  </si>
  <si>
    <t>シチズン時計</t>
  </si>
  <si>
    <t>コニカミノルタ</t>
  </si>
  <si>
    <t>テルモ</t>
  </si>
  <si>
    <t>ヤマハ</t>
  </si>
  <si>
    <t>大日本印刷</t>
  </si>
  <si>
    <t>凸版印刷</t>
  </si>
  <si>
    <t>バンダイナムコホールディングス</t>
  </si>
  <si>
    <t>伊藤忠商事</t>
  </si>
  <si>
    <t>丸紅</t>
  </si>
  <si>
    <t>豊田通商</t>
  </si>
  <si>
    <t>住友商事</t>
  </si>
  <si>
    <t>双日</t>
  </si>
  <si>
    <t>三井物産</t>
  </si>
  <si>
    <t>三菱商事</t>
  </si>
  <si>
    <t>ファーストリテイリング</t>
  </si>
  <si>
    <t>セブン＆アイ・ホールディングス</t>
  </si>
  <si>
    <t>Ｊ・フロントリテイリング</t>
  </si>
  <si>
    <t>三越伊勢丹ホールディングス</t>
  </si>
  <si>
    <t>イオン</t>
  </si>
  <si>
    <t>高島屋</t>
  </si>
  <si>
    <t>丸井グループ</t>
  </si>
  <si>
    <t>三井住友フィナンシャルグループ</t>
  </si>
  <si>
    <t>みずほフィナンシャルグループ</t>
  </si>
  <si>
    <t>あおぞら銀行</t>
  </si>
  <si>
    <t>コンコルディア・フィナンシャルグループ</t>
  </si>
  <si>
    <t>りそなホールディングス</t>
  </si>
  <si>
    <t>静岡銀行</t>
  </si>
  <si>
    <t>三菱ＵＦＪフィナンシャル・グループ</t>
  </si>
  <si>
    <t>千葉銀行</t>
  </si>
  <si>
    <t>三井住友トラスト・ホールディングス</t>
  </si>
  <si>
    <t>ふくおかフィナンシャルグループ</t>
  </si>
  <si>
    <t>大和証券グループ本社</t>
  </si>
  <si>
    <t>野村ホールディングス</t>
  </si>
  <si>
    <t>松井証券</t>
  </si>
  <si>
    <t>東京海上ホールディングス</t>
  </si>
  <si>
    <t>ＳＯＭＰＯホールディングス</t>
  </si>
  <si>
    <t>Ｔ＆Ｄホールディングス</t>
  </si>
  <si>
    <t>第一生命ホールディングス</t>
  </si>
  <si>
    <t>ＭＳ＆ＡＤインシュアランスグループホールディングス</t>
  </si>
  <si>
    <t>オリックス</t>
  </si>
  <si>
    <t>日本取引所グループ</t>
  </si>
  <si>
    <t>クレディセゾン</t>
  </si>
  <si>
    <t>三井不動産</t>
  </si>
  <si>
    <t>三菱地所</t>
  </si>
  <si>
    <t>東急不動産ホールディングス</t>
  </si>
  <si>
    <t>住友不動産</t>
  </si>
  <si>
    <t>東京建物</t>
  </si>
  <si>
    <t>ＪＲ東海</t>
  </si>
  <si>
    <t>京王電鉄</t>
  </si>
  <si>
    <t>小田急電鉄</t>
  </si>
  <si>
    <t>京成電鉄</t>
  </si>
  <si>
    <t>東急</t>
  </si>
  <si>
    <t>ＪＲ東日本</t>
  </si>
  <si>
    <t>東武鉄道</t>
  </si>
  <si>
    <t>ＪＲ西日本</t>
  </si>
  <si>
    <t>ＮＩＰＰＯＮ　ＥＸＰＲＥＳＳホールディングス</t>
  </si>
  <si>
    <t>ヤマトホールディングス</t>
  </si>
  <si>
    <t>商船三井</t>
  </si>
  <si>
    <t>日本郵船</t>
  </si>
  <si>
    <t>川崎汽船</t>
  </si>
  <si>
    <t>ＡＮＡホールディングス</t>
  </si>
  <si>
    <t>三菱倉庫</t>
  </si>
  <si>
    <t>ＮＴＴ</t>
  </si>
  <si>
    <t>ＫＤＤＩ</t>
  </si>
  <si>
    <t>ソフトバンク</t>
  </si>
  <si>
    <t>ＮＴＴデータ</t>
  </si>
  <si>
    <t>ソフトバンクグループ</t>
  </si>
  <si>
    <t>関西電力</t>
  </si>
  <si>
    <t>東京電力ホールディングス</t>
  </si>
  <si>
    <t>中部電力</t>
  </si>
  <si>
    <t>東京ガス</t>
  </si>
  <si>
    <t>大阪ガス</t>
  </si>
  <si>
    <t>リクルートホールディングス</t>
  </si>
  <si>
    <t>セコム</t>
  </si>
  <si>
    <t>日本郵政</t>
  </si>
  <si>
    <t>楽天グループ</t>
  </si>
  <si>
    <t>Ｚホールディングス</t>
  </si>
  <si>
    <t>東宝</t>
  </si>
  <si>
    <t>サイバーエージェント</t>
  </si>
  <si>
    <t>ディー・エヌ・エー</t>
  </si>
  <si>
    <t>エムスリー</t>
  </si>
  <si>
    <t>コナミグループ</t>
  </si>
  <si>
    <t>電通グループ</t>
  </si>
  <si>
    <t>ネクソン</t>
  </si>
  <si>
    <t>トレンドマイクロ</t>
  </si>
  <si>
    <t>任天堂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</si>
</sst>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-&quot;\&quot;* #,##0.00_-\ ;\-&quot;\&quot;* #,##0.00_-\ ;_-&quot;\&quot;* &quot;-&quot;??_-\ ;_-@_-"/>
    <numFmt numFmtId="177" formatCode="_ * #,##0_ ;_ * \-#,##0_ ;_ * &quot;-&quot;??_ ;_ @_ "/>
    <numFmt numFmtId="178" formatCode="_-&quot;\&quot;* #,##0_-\ ;\-&quot;\&quot;* #,##0_-\ ;_-&quot;\&quot;* &quot;-&quot;??_-\ ;_-@_-"/>
  </numFmts>
  <fonts count="27">
    <font>
      <sz val="11"/>
      <color theme="1"/>
      <name val="ＭＳ Ｐゴシック"/>
      <charset val="128"/>
      <scheme val="minor"/>
    </font>
    <font>
      <sz val="9"/>
      <color theme="1"/>
      <name val="Meiryo UI"/>
      <charset val="128"/>
    </font>
    <font>
      <b/>
      <sz val="9"/>
      <color theme="1"/>
      <name val="Meiryo UI"/>
      <charset val="128"/>
    </font>
    <font>
      <b/>
      <sz val="9"/>
      <color theme="0"/>
      <name val="Meiryo UI"/>
      <charset val="128"/>
    </font>
    <font>
      <sz val="9"/>
      <color rgb="FF333333"/>
      <name val="Meiryo UI"/>
      <charset val="128"/>
    </font>
    <font>
      <sz val="9"/>
      <color rgb="FF0A385B"/>
      <name val="Meiryo UI"/>
      <charset val="128"/>
    </font>
    <font>
      <sz val="9"/>
      <color rgb="FF333333"/>
      <name val="メイリオ"/>
      <charset val="128"/>
    </font>
    <font>
      <sz val="11"/>
      <color theme="1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sz val="11"/>
      <color rgb="FF9C65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DEDEDE"/>
      </top>
      <bottom/>
      <diagonal/>
    </border>
    <border>
      <left style="medium">
        <color rgb="FFFFFFFF"/>
      </left>
      <right style="medium">
        <color rgb="FFDEDEDE"/>
      </right>
      <top style="medium">
        <color rgb="FFDEDEDE"/>
      </top>
      <bottom/>
      <diagonal/>
    </border>
    <border>
      <left/>
      <right style="medium">
        <color rgb="FFDEDEDE"/>
      </right>
      <top style="medium">
        <color rgb="FFDEDEDE"/>
      </top>
      <bottom style="medium">
        <color rgb="FFDEDEDE"/>
      </bottom>
      <diagonal/>
    </border>
    <border>
      <left style="medium">
        <color rgb="FFDEDEDE"/>
      </left>
      <right style="medium">
        <color rgb="FFDEDEDE"/>
      </right>
      <top style="medium">
        <color rgb="FFDEDEDE"/>
      </top>
      <bottom style="medium">
        <color rgb="FFDEDEDE"/>
      </bottom>
      <diagonal/>
    </border>
    <border>
      <left style="medium">
        <color rgb="FFDEDEDE"/>
      </left>
      <right style="medium">
        <color rgb="FFDEDEDE"/>
      </right>
      <top style="medium">
        <color rgb="FFDEDEDE"/>
      </top>
      <bottom/>
      <diagonal/>
    </border>
    <border>
      <left style="medium">
        <color rgb="FFDEDEDE"/>
      </left>
      <right/>
      <top style="medium">
        <color rgb="FFDEDEDE"/>
      </top>
      <bottom style="medium">
        <color rgb="FFDEDEDE"/>
      </bottom>
      <diagonal/>
    </border>
    <border>
      <left style="medium">
        <color rgb="FFDEDEDE"/>
      </left>
      <right style="medium">
        <color rgb="FFDEDEDE"/>
      </right>
      <top/>
      <bottom style="medium">
        <color rgb="FFDEDED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4" borderId="13" applyNumberFormat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20" borderId="16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13" borderId="12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30" borderId="19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7" fontId="1" fillId="0" borderId="0" xfId="3" applyFont="1">
      <alignment vertical="center"/>
    </xf>
    <xf numFmtId="3" fontId="2" fillId="2" borderId="1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3" fontId="4" fillId="5" borderId="7" xfId="0" applyNumberFormat="1" applyFont="1" applyFill="1" applyBorder="1" applyAlignment="1">
      <alignment horizontal="right" vertical="center" wrapText="1"/>
    </xf>
    <xf numFmtId="3" fontId="4" fillId="5" borderId="8" xfId="0" applyNumberFormat="1" applyFont="1" applyFill="1" applyBorder="1" applyAlignment="1">
      <alignment horizontal="right" vertical="center" wrapText="1"/>
    </xf>
    <xf numFmtId="0" fontId="5" fillId="0" borderId="4" xfId="0" applyFont="1" applyBorder="1">
      <alignment vertical="center"/>
    </xf>
    <xf numFmtId="3" fontId="6" fillId="5" borderId="7" xfId="0" applyNumberFormat="1" applyFont="1" applyFill="1" applyBorder="1" applyAlignment="1">
      <alignment horizontal="right" vertical="center" wrapText="1"/>
    </xf>
    <xf numFmtId="3" fontId="6" fillId="5" borderId="8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/>
    </xf>
    <xf numFmtId="3" fontId="6" fillId="5" borderId="9" xfId="0" applyNumberFormat="1" applyFont="1" applyFill="1" applyBorder="1" applyAlignment="1">
      <alignment horizontal="right" vertical="center" wrapText="1"/>
    </xf>
    <xf numFmtId="3" fontId="6" fillId="5" borderId="10" xfId="0" applyNumberFormat="1" applyFont="1" applyFill="1" applyBorder="1" applyAlignment="1">
      <alignment horizontal="right" vertical="center" wrapText="1"/>
    </xf>
    <xf numFmtId="3" fontId="6" fillId="5" borderId="4" xfId="0" applyNumberFormat="1" applyFont="1" applyFill="1" applyBorder="1" applyAlignment="1">
      <alignment horizontal="right" vertical="center" wrapText="1"/>
    </xf>
    <xf numFmtId="3" fontId="6" fillId="5" borderId="11" xfId="0" applyNumberFormat="1" applyFont="1" applyFill="1" applyBorder="1" applyAlignment="1">
      <alignment horizontal="right" vertical="center" wrapText="1"/>
    </xf>
    <xf numFmtId="0" fontId="6" fillId="5" borderId="8" xfId="0" applyFont="1" applyFill="1" applyBorder="1" applyAlignment="1">
      <alignment horizontal="right" vertical="center" wrapText="1"/>
    </xf>
    <xf numFmtId="177" fontId="2" fillId="2" borderId="1" xfId="3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177" fontId="1" fillId="0" borderId="4" xfId="3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177" fontId="1" fillId="6" borderId="4" xfId="3" applyFont="1" applyFill="1" applyBorder="1" applyAlignment="1">
      <alignment vertical="center"/>
    </xf>
    <xf numFmtId="0" fontId="1" fillId="6" borderId="4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ikkei.com/nkd/company/?scode=13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3"/>
  <sheetViews>
    <sheetView showGridLines="0" tabSelected="1" zoomScale="70" zoomScaleNormal="70" workbookViewId="0">
      <selection activeCell="S15" sqref="S15"/>
    </sheetView>
  </sheetViews>
  <sheetFormatPr defaultColWidth="9.77777777777778" defaultRowHeight="12.6"/>
  <cols>
    <col min="1" max="1" width="6.66666666666667" style="1" customWidth="1"/>
    <col min="2" max="2" width="37.6666666666667" style="1" customWidth="1"/>
    <col min="3" max="3" width="12.1481481481481" style="2" customWidth="1"/>
    <col min="4" max="6" width="11.8888888888889" style="1"/>
    <col min="7" max="7" width="11.7777777777778" style="1" customWidth="1"/>
    <col min="8" max="8" width="11.8888888888889" style="1"/>
    <col min="9" max="9" width="6.37037037037037" style="1" customWidth="1"/>
    <col min="10" max="10" width="11.1111111111111" style="2" customWidth="1"/>
    <col min="11" max="11" width="13.1111111111111" style="3"/>
    <col min="12" max="15" width="11.7777777777778" style="1" customWidth="1"/>
    <col min="16" max="16" width="19.4444444444444" style="1" customWidth="1"/>
    <col min="17" max="16384" width="9.77777777777778" style="1"/>
  </cols>
  <sheetData>
    <row r="1" ht="13.35"/>
    <row r="2" ht="13.35" spans="4:15">
      <c r="D2" s="4">
        <f>SUM(D7:D304)</f>
        <v>30086089</v>
      </c>
      <c r="E2" s="5">
        <f>SUM(E7:E304)</f>
        <v>28542781</v>
      </c>
      <c r="F2" s="5">
        <f>SUM(F7:F304)</f>
        <v>19527999</v>
      </c>
      <c r="G2" s="5">
        <f>SUM(G7:G304)</f>
        <v>24052365</v>
      </c>
      <c r="H2" s="6">
        <f>SUM(H7:H304)</f>
        <v>33774209</v>
      </c>
      <c r="K2" s="26">
        <f ca="1">SUM(K7:K304)</f>
        <v>30086089</v>
      </c>
      <c r="L2" s="5">
        <f ca="1">SUM(L7:L304)</f>
        <v>28542781</v>
      </c>
      <c r="M2" s="5">
        <f ca="1">SUM(M7:M304)</f>
        <v>19527999</v>
      </c>
      <c r="N2" s="5">
        <f ca="1">SUM(N7:N304)</f>
        <v>24052365</v>
      </c>
      <c r="O2" s="6">
        <f ca="1">SUM(O7:O304)</f>
        <v>33774209</v>
      </c>
    </row>
    <row r="3" spans="4:8">
      <c r="D3" s="7"/>
      <c r="E3" s="7"/>
      <c r="F3" s="7"/>
      <c r="G3" s="7"/>
      <c r="H3" s="7"/>
    </row>
    <row r="4" spans="4:15">
      <c r="D4" s="8" t="s">
        <v>0</v>
      </c>
      <c r="E4" s="8"/>
      <c r="F4" s="8"/>
      <c r="G4" s="8"/>
      <c r="H4" s="8"/>
      <c r="K4" s="8" t="s">
        <v>0</v>
      </c>
      <c r="L4" s="8"/>
      <c r="M4" s="8"/>
      <c r="N4" s="8"/>
      <c r="O4" s="8"/>
    </row>
    <row r="5" ht="13.35" spans="8:15">
      <c r="H5" s="1" t="s">
        <v>1</v>
      </c>
      <c r="O5" s="27" t="s">
        <v>1</v>
      </c>
    </row>
    <row r="6" ht="13.35" spans="1:15">
      <c r="A6" s="9" t="s">
        <v>2</v>
      </c>
      <c r="B6" s="9" t="s">
        <v>3</v>
      </c>
      <c r="C6" s="10" t="s">
        <v>4</v>
      </c>
      <c r="D6" s="11" t="s">
        <v>5</v>
      </c>
      <c r="E6" s="12" t="s">
        <v>6</v>
      </c>
      <c r="F6" s="11" t="s">
        <v>7</v>
      </c>
      <c r="G6" s="12" t="s">
        <v>8</v>
      </c>
      <c r="H6" s="12" t="s">
        <v>9</v>
      </c>
      <c r="K6" s="11" t="s">
        <v>5</v>
      </c>
      <c r="L6" s="12" t="s">
        <v>6</v>
      </c>
      <c r="M6" s="11" t="s">
        <v>7</v>
      </c>
      <c r="N6" s="12" t="s">
        <v>8</v>
      </c>
      <c r="O6" s="12" t="s">
        <v>9</v>
      </c>
    </row>
    <row r="7" ht="13.35" spans="1:15">
      <c r="A7" s="9">
        <v>1</v>
      </c>
      <c r="B7" s="13" t="s">
        <v>10</v>
      </c>
      <c r="C7" s="14" t="s">
        <v>11</v>
      </c>
      <c r="D7" s="15">
        <v>16102</v>
      </c>
      <c r="E7" s="16">
        <v>16695</v>
      </c>
      <c r="F7" s="16">
        <v>12537</v>
      </c>
      <c r="G7" s="16">
        <v>5753</v>
      </c>
      <c r="H7" s="16">
        <v>16898</v>
      </c>
      <c r="J7" s="14" t="s">
        <v>11</v>
      </c>
      <c r="K7" s="28">
        <f ca="1" t="shared" ref="K7:K41" si="0">SUMIF($C$7:$H$231,J7,$D$7:$D$200)</f>
        <v>33336</v>
      </c>
      <c r="L7" s="28">
        <f ca="1" t="shared" ref="L7:L41" si="1">SUMIF($C$7:$H$231,J7,$E$7:$E$200)</f>
        <v>32074</v>
      </c>
      <c r="M7" s="28">
        <f ca="1" t="shared" ref="M7:M41" si="2">SUMIF($C$7:$H$231,J7,$F$7:$F$200)</f>
        <v>27305</v>
      </c>
      <c r="N7" s="28">
        <f ca="1" t="shared" ref="N7:N41" si="3">SUMIF($C$7:$H$231,J7,$G$7:$G$200)</f>
        <v>20144</v>
      </c>
      <c r="O7" s="28">
        <f ca="1" t="shared" ref="O7:O41" si="4">SUMIF($C$7:$H$231,J7,$H$7:$H$200)</f>
        <v>34173</v>
      </c>
    </row>
    <row r="8" ht="15.75" spans="1:15">
      <c r="A8" s="9">
        <v>2</v>
      </c>
      <c r="B8" s="17" t="s">
        <v>12</v>
      </c>
      <c r="C8" s="14" t="s">
        <v>11</v>
      </c>
      <c r="D8" s="18">
        <v>17234</v>
      </c>
      <c r="E8" s="19">
        <v>15379</v>
      </c>
      <c r="F8" s="19">
        <v>14768</v>
      </c>
      <c r="G8" s="19">
        <v>14391</v>
      </c>
      <c r="H8" s="19">
        <v>17275</v>
      </c>
      <c r="J8" s="10" t="s">
        <v>13</v>
      </c>
      <c r="K8" s="28">
        <f ca="1" t="shared" si="0"/>
        <v>40362</v>
      </c>
      <c r="L8" s="28">
        <f ca="1" t="shared" si="1"/>
        <v>96106</v>
      </c>
      <c r="M8" s="28">
        <f ca="1" t="shared" si="2"/>
        <v>123550</v>
      </c>
      <c r="N8" s="28">
        <f ca="1" t="shared" si="3"/>
        <v>-111699</v>
      </c>
      <c r="O8" s="28">
        <f ca="1" t="shared" si="4"/>
        <v>223048</v>
      </c>
    </row>
    <row r="9" ht="15.75" spans="1:15">
      <c r="A9" s="9">
        <v>3</v>
      </c>
      <c r="B9" s="9" t="s">
        <v>14</v>
      </c>
      <c r="C9" s="10" t="s">
        <v>13</v>
      </c>
      <c r="D9" s="18">
        <v>40362</v>
      </c>
      <c r="E9" s="19">
        <v>96106</v>
      </c>
      <c r="F9" s="19">
        <v>123550</v>
      </c>
      <c r="G9" s="19">
        <v>-111699</v>
      </c>
      <c r="H9" s="19">
        <v>223048</v>
      </c>
      <c r="J9" s="20" t="s">
        <v>15</v>
      </c>
      <c r="K9" s="28">
        <f ca="1" t="shared" si="0"/>
        <v>910055</v>
      </c>
      <c r="L9" s="28">
        <f ca="1" t="shared" si="1"/>
        <v>940668</v>
      </c>
      <c r="M9" s="28">
        <f ca="1" t="shared" si="2"/>
        <v>902220</v>
      </c>
      <c r="N9" s="28">
        <f ca="1" t="shared" si="3"/>
        <v>768418</v>
      </c>
      <c r="O9" s="28">
        <f ca="1" t="shared" si="4"/>
        <v>689515</v>
      </c>
    </row>
    <row r="10" ht="15.75" spans="1:15">
      <c r="A10" s="9">
        <v>4</v>
      </c>
      <c r="B10" s="9" t="s">
        <v>16</v>
      </c>
      <c r="C10" s="20" t="s">
        <v>15</v>
      </c>
      <c r="D10" s="18">
        <v>126788</v>
      </c>
      <c r="E10" s="19">
        <v>112571</v>
      </c>
      <c r="F10" s="19">
        <v>122087</v>
      </c>
      <c r="G10" s="19">
        <v>92554</v>
      </c>
      <c r="H10" s="19">
        <v>71436</v>
      </c>
      <c r="J10" s="10" t="s">
        <v>17</v>
      </c>
      <c r="K10" s="28">
        <f ca="1" t="shared" si="0"/>
        <v>1016855</v>
      </c>
      <c r="L10" s="28">
        <f ca="1" t="shared" si="1"/>
        <v>899218</v>
      </c>
      <c r="M10" s="28">
        <f ca="1" t="shared" si="2"/>
        <v>737587</v>
      </c>
      <c r="N10" s="28">
        <f ca="1" t="shared" si="3"/>
        <v>698586</v>
      </c>
      <c r="O10" s="28">
        <f ca="1" t="shared" si="4"/>
        <v>875945</v>
      </c>
    </row>
    <row r="11" ht="15.75" spans="1:15">
      <c r="A11" s="9">
        <v>5</v>
      </c>
      <c r="B11" s="9" t="s">
        <v>18</v>
      </c>
      <c r="C11" s="20" t="s">
        <v>15</v>
      </c>
      <c r="D11" s="18">
        <v>20390</v>
      </c>
      <c r="E11" s="19">
        <v>28018</v>
      </c>
      <c r="F11" s="19">
        <v>25994</v>
      </c>
      <c r="G11" s="21">
        <v>29369</v>
      </c>
      <c r="H11" s="19">
        <v>29208</v>
      </c>
      <c r="J11" s="20" t="s">
        <v>19</v>
      </c>
      <c r="K11" s="28">
        <f ca="1" t="shared" si="0"/>
        <v>162596</v>
      </c>
      <c r="L11" s="28">
        <f ca="1" t="shared" si="1"/>
        <v>129059</v>
      </c>
      <c r="M11" s="28">
        <f ca="1" t="shared" si="2"/>
        <v>121098</v>
      </c>
      <c r="N11" s="28">
        <f ca="1" t="shared" si="3"/>
        <v>47198</v>
      </c>
      <c r="O11" s="28">
        <f ca="1" t="shared" si="4"/>
        <v>122481</v>
      </c>
    </row>
    <row r="12" ht="15.75" spans="1:15">
      <c r="A12" s="9">
        <v>6</v>
      </c>
      <c r="B12" s="9" t="s">
        <v>20</v>
      </c>
      <c r="C12" s="20" t="s">
        <v>15</v>
      </c>
      <c r="D12" s="18">
        <v>16589</v>
      </c>
      <c r="E12" s="19">
        <v>24005</v>
      </c>
      <c r="F12" s="22">
        <v>4117</v>
      </c>
      <c r="G12" s="23">
        <v>5141</v>
      </c>
      <c r="H12" s="18">
        <v>-35551</v>
      </c>
      <c r="J12" s="20" t="s">
        <v>21</v>
      </c>
      <c r="K12" s="28">
        <f ca="1" t="shared" si="0"/>
        <v>44069</v>
      </c>
      <c r="L12" s="28">
        <f ca="1" t="shared" si="1"/>
        <v>16757</v>
      </c>
      <c r="M12" s="28">
        <f ca="1" t="shared" si="2"/>
        <v>72393</v>
      </c>
      <c r="N12" s="28">
        <f ca="1" t="shared" si="3"/>
        <v>52831</v>
      </c>
      <c r="O12" s="28">
        <f ca="1" t="shared" si="4"/>
        <v>89499</v>
      </c>
    </row>
    <row r="13" ht="15.75" spans="1:15">
      <c r="A13" s="9">
        <v>7</v>
      </c>
      <c r="B13" s="9" t="s">
        <v>22</v>
      </c>
      <c r="C13" s="20" t="s">
        <v>15</v>
      </c>
      <c r="D13" s="18">
        <v>92662</v>
      </c>
      <c r="E13" s="19">
        <v>113155</v>
      </c>
      <c r="F13" s="19">
        <v>113093</v>
      </c>
      <c r="G13" s="24">
        <v>98780</v>
      </c>
      <c r="H13" s="19">
        <v>39127</v>
      </c>
      <c r="J13" s="20" t="s">
        <v>23</v>
      </c>
      <c r="K13" s="28">
        <f ca="1" t="shared" si="0"/>
        <v>1572270</v>
      </c>
      <c r="L13" s="28">
        <f ca="1" t="shared" si="1"/>
        <v>1616461</v>
      </c>
      <c r="M13" s="28">
        <f ca="1" t="shared" si="2"/>
        <v>1177426</v>
      </c>
      <c r="N13" s="28">
        <f ca="1" t="shared" si="3"/>
        <v>942281</v>
      </c>
      <c r="O13" s="28">
        <f ca="1" t="shared" si="4"/>
        <v>1826425</v>
      </c>
    </row>
    <row r="14" ht="15.75" spans="1:15">
      <c r="A14" s="9">
        <v>8</v>
      </c>
      <c r="B14" s="9" t="s">
        <v>24</v>
      </c>
      <c r="C14" s="20" t="s">
        <v>15</v>
      </c>
      <c r="D14" s="18">
        <v>126778</v>
      </c>
      <c r="E14" s="19">
        <v>109839</v>
      </c>
      <c r="F14" s="19">
        <v>103242</v>
      </c>
      <c r="G14" s="19">
        <v>98522</v>
      </c>
      <c r="H14" s="19">
        <v>103867</v>
      </c>
      <c r="J14" s="20" t="s">
        <v>25</v>
      </c>
      <c r="K14" s="28">
        <f ca="1" t="shared" si="0"/>
        <v>854110</v>
      </c>
      <c r="L14" s="28">
        <f ca="1" t="shared" si="1"/>
        <v>929464</v>
      </c>
      <c r="M14" s="28">
        <f ca="1" t="shared" si="2"/>
        <v>1005234</v>
      </c>
      <c r="N14" s="28">
        <f ca="1" t="shared" si="3"/>
        <v>1192468</v>
      </c>
      <c r="O14" s="28">
        <f ca="1" t="shared" si="4"/>
        <v>1120474</v>
      </c>
    </row>
    <row r="15" ht="15.75" spans="1:15">
      <c r="A15" s="9">
        <v>9</v>
      </c>
      <c r="B15" s="9" t="s">
        <v>26</v>
      </c>
      <c r="C15" s="20" t="s">
        <v>15</v>
      </c>
      <c r="D15" s="18">
        <v>84978</v>
      </c>
      <c r="E15" s="19">
        <v>99668</v>
      </c>
      <c r="F15" s="19">
        <v>98977</v>
      </c>
      <c r="G15" s="19">
        <v>77176</v>
      </c>
      <c r="H15" s="19">
        <v>47761</v>
      </c>
      <c r="J15" s="20" t="s">
        <v>27</v>
      </c>
      <c r="K15" s="28">
        <f ca="1" t="shared" si="0"/>
        <v>524229</v>
      </c>
      <c r="L15" s="28">
        <f ca="1" t="shared" si="1"/>
        <v>403769</v>
      </c>
      <c r="M15" s="28">
        <f ca="1" t="shared" si="2"/>
        <v>-210881</v>
      </c>
      <c r="N15" s="28">
        <f ca="1" t="shared" si="3"/>
        <v>148918</v>
      </c>
      <c r="O15" s="28">
        <f ca="1" t="shared" si="4"/>
        <v>816615</v>
      </c>
    </row>
    <row r="16" ht="15.75" spans="1:15">
      <c r="A16" s="9">
        <v>10</v>
      </c>
      <c r="B16" s="9" t="s">
        <v>28</v>
      </c>
      <c r="C16" s="20" t="s">
        <v>15</v>
      </c>
      <c r="D16" s="18">
        <v>72289</v>
      </c>
      <c r="E16" s="19">
        <v>87391</v>
      </c>
      <c r="F16" s="19">
        <v>59851</v>
      </c>
      <c r="G16" s="19">
        <v>48258</v>
      </c>
      <c r="H16" s="19">
        <v>54490</v>
      </c>
      <c r="J16" s="20" t="s">
        <v>29</v>
      </c>
      <c r="K16" s="28">
        <f ca="1" t="shared" si="0"/>
        <v>328250</v>
      </c>
      <c r="L16" s="28">
        <f ca="1" t="shared" si="1"/>
        <v>327265</v>
      </c>
      <c r="M16" s="28">
        <f ca="1" t="shared" si="2"/>
        <v>282082</v>
      </c>
      <c r="N16" s="28">
        <f ca="1" t="shared" si="3"/>
        <v>3011</v>
      </c>
      <c r="O16" s="28">
        <f ca="1" t="shared" si="4"/>
        <v>459537</v>
      </c>
    </row>
    <row r="17" ht="15.75" spans="1:15">
      <c r="A17" s="9">
        <v>11</v>
      </c>
      <c r="B17" s="9" t="s">
        <v>30</v>
      </c>
      <c r="C17" s="20" t="s">
        <v>15</v>
      </c>
      <c r="D17" s="18">
        <v>236357</v>
      </c>
      <c r="E17" s="19">
        <v>237439</v>
      </c>
      <c r="F17" s="19">
        <v>233603</v>
      </c>
      <c r="G17" s="19">
        <v>195076</v>
      </c>
      <c r="H17" s="19">
        <v>225272</v>
      </c>
      <c r="J17" s="29" t="s">
        <v>31</v>
      </c>
      <c r="K17" s="28">
        <f ca="1" t="shared" si="0"/>
        <v>250715</v>
      </c>
      <c r="L17" s="28">
        <f ca="1" t="shared" si="1"/>
        <v>310609</v>
      </c>
      <c r="M17" s="28">
        <f ca="1" t="shared" si="2"/>
        <v>124625</v>
      </c>
      <c r="N17" s="28">
        <f ca="1" t="shared" si="3"/>
        <v>156049</v>
      </c>
      <c r="O17" s="28">
        <f ca="1" t="shared" si="4"/>
        <v>321610</v>
      </c>
    </row>
    <row r="18" ht="15.75" spans="1:15">
      <c r="A18" s="9">
        <v>12</v>
      </c>
      <c r="B18" s="9" t="s">
        <v>32</v>
      </c>
      <c r="C18" s="20" t="s">
        <v>15</v>
      </c>
      <c r="D18" s="18">
        <v>133224</v>
      </c>
      <c r="E18" s="19">
        <v>128582</v>
      </c>
      <c r="F18" s="19">
        <v>141256</v>
      </c>
      <c r="G18" s="19">
        <v>123542</v>
      </c>
      <c r="H18" s="19">
        <v>153905</v>
      </c>
      <c r="J18" s="29" t="s">
        <v>33</v>
      </c>
      <c r="K18" s="28">
        <f ca="1" t="shared" si="0"/>
        <v>340845</v>
      </c>
      <c r="L18" s="28">
        <f ca="1" t="shared" si="1"/>
        <v>454311</v>
      </c>
      <c r="M18" s="28">
        <f ca="1" t="shared" si="2"/>
        <v>-696640</v>
      </c>
      <c r="N18" s="28">
        <f ca="1" t="shared" si="3"/>
        <v>-29904</v>
      </c>
      <c r="O18" s="28">
        <f ca="1" t="shared" si="4"/>
        <v>996830</v>
      </c>
    </row>
    <row r="19" ht="15.75" spans="1:15">
      <c r="A19" s="9">
        <v>13</v>
      </c>
      <c r="B19" s="9" t="s">
        <v>34</v>
      </c>
      <c r="C19" s="10" t="s">
        <v>17</v>
      </c>
      <c r="D19" s="18">
        <v>23846</v>
      </c>
      <c r="E19" s="19">
        <v>25992</v>
      </c>
      <c r="F19" s="19">
        <v>26827</v>
      </c>
      <c r="G19" s="19">
        <v>31159</v>
      </c>
      <c r="H19" s="19">
        <v>38903</v>
      </c>
      <c r="J19" s="29" t="s">
        <v>35</v>
      </c>
      <c r="K19" s="28">
        <f ca="1" t="shared" si="0"/>
        <v>371442</v>
      </c>
      <c r="L19" s="28">
        <f ca="1" t="shared" si="1"/>
        <v>312979</v>
      </c>
      <c r="M19" s="28">
        <f ca="1" t="shared" si="2"/>
        <v>80784</v>
      </c>
      <c r="N19" s="28">
        <f ca="1" t="shared" si="3"/>
        <v>280923</v>
      </c>
      <c r="O19" s="28">
        <f ca="1" t="shared" si="4"/>
        <v>640453</v>
      </c>
    </row>
    <row r="20" ht="15.75" spans="1:15">
      <c r="A20" s="9">
        <v>14</v>
      </c>
      <c r="B20" s="9" t="s">
        <v>36</v>
      </c>
      <c r="C20" s="10" t="s">
        <v>17</v>
      </c>
      <c r="D20" s="18">
        <v>21339</v>
      </c>
      <c r="E20" s="19">
        <v>22268</v>
      </c>
      <c r="F20" s="19">
        <v>22407</v>
      </c>
      <c r="G20" s="19">
        <v>19011</v>
      </c>
      <c r="H20" s="19">
        <v>17509</v>
      </c>
      <c r="J20" s="29" t="s">
        <v>37</v>
      </c>
      <c r="K20" s="28">
        <f ca="1" t="shared" si="0"/>
        <v>818372</v>
      </c>
      <c r="L20" s="28">
        <f ca="1" t="shared" si="1"/>
        <v>1020082</v>
      </c>
      <c r="M20" s="28">
        <f ca="1" t="shared" si="2"/>
        <v>681525</v>
      </c>
      <c r="N20" s="28">
        <f ca="1" t="shared" si="3"/>
        <v>527399</v>
      </c>
      <c r="O20" s="28">
        <f ca="1" t="shared" si="4"/>
        <v>1067179</v>
      </c>
    </row>
    <row r="21" ht="15.75" spans="1:15">
      <c r="A21" s="9">
        <v>15</v>
      </c>
      <c r="B21" s="9" t="s">
        <v>38</v>
      </c>
      <c r="C21" s="10" t="s">
        <v>17</v>
      </c>
      <c r="D21" s="18">
        <v>61278</v>
      </c>
      <c r="E21" s="19">
        <v>61868</v>
      </c>
      <c r="F21" s="19">
        <v>67318</v>
      </c>
      <c r="G21" s="19">
        <v>65655</v>
      </c>
      <c r="H21" s="19">
        <v>87497</v>
      </c>
      <c r="J21" s="29" t="s">
        <v>39</v>
      </c>
      <c r="K21" s="28">
        <f ca="1" t="shared" si="0"/>
        <v>3345305</v>
      </c>
      <c r="L21" s="28">
        <f ca="1" t="shared" si="1"/>
        <v>3879880</v>
      </c>
      <c r="M21" s="28">
        <f ca="1" t="shared" si="2"/>
        <v>2734443</v>
      </c>
      <c r="N21" s="28">
        <f ca="1" t="shared" si="3"/>
        <v>3732277</v>
      </c>
      <c r="O21" s="28">
        <f ca="1" t="shared" si="4"/>
        <v>4898402</v>
      </c>
    </row>
    <row r="22" ht="15.75" spans="1:15">
      <c r="A22" s="9">
        <v>16</v>
      </c>
      <c r="B22" s="9" t="s">
        <v>40</v>
      </c>
      <c r="C22" s="10" t="s">
        <v>17</v>
      </c>
      <c r="D22" s="18">
        <v>37552</v>
      </c>
      <c r="E22" s="19">
        <v>19561</v>
      </c>
      <c r="F22" s="19">
        <v>19214</v>
      </c>
      <c r="G22" s="19">
        <v>32616</v>
      </c>
      <c r="H22" s="19">
        <v>48049</v>
      </c>
      <c r="J22" s="30" t="s">
        <v>41</v>
      </c>
      <c r="K22" s="31">
        <f ca="1" t="shared" si="0"/>
        <v>18778</v>
      </c>
      <c r="L22" s="31">
        <f ca="1" t="shared" si="1"/>
        <v>-42146</v>
      </c>
      <c r="M22" s="31">
        <f ca="1" t="shared" si="2"/>
        <v>-67548</v>
      </c>
      <c r="N22" s="31">
        <f ca="1" t="shared" si="3"/>
        <v>-19198</v>
      </c>
      <c r="O22" s="31">
        <f ca="1" t="shared" si="4"/>
        <v>-24</v>
      </c>
    </row>
    <row r="23" ht="15.75" spans="1:15">
      <c r="A23" s="9">
        <v>17</v>
      </c>
      <c r="B23" s="9" t="s">
        <v>42</v>
      </c>
      <c r="C23" s="10" t="s">
        <v>17</v>
      </c>
      <c r="D23" s="18">
        <v>11029</v>
      </c>
      <c r="E23" s="19">
        <v>10411</v>
      </c>
      <c r="F23" s="19">
        <v>8980</v>
      </c>
      <c r="G23" s="19">
        <v>10574</v>
      </c>
      <c r="H23" s="19">
        <v>20769</v>
      </c>
      <c r="J23" s="29" t="s">
        <v>43</v>
      </c>
      <c r="K23" s="28">
        <f ca="1" t="shared" si="0"/>
        <v>5214599</v>
      </c>
      <c r="L23" s="28">
        <f ca="1" t="shared" si="1"/>
        <v>3590248</v>
      </c>
      <c r="M23" s="28">
        <f ca="1" t="shared" si="2"/>
        <v>2282266</v>
      </c>
      <c r="N23" s="28">
        <f ca="1" t="shared" si="3"/>
        <v>2421243</v>
      </c>
      <c r="O23" s="28">
        <f ca="1" t="shared" si="4"/>
        <v>4355695</v>
      </c>
    </row>
    <row r="24" ht="15.75" spans="1:15">
      <c r="A24" s="9">
        <v>18</v>
      </c>
      <c r="B24" s="9" t="s">
        <v>44</v>
      </c>
      <c r="C24" s="10" t="s">
        <v>17</v>
      </c>
      <c r="D24" s="18">
        <v>19097</v>
      </c>
      <c r="E24" s="19">
        <v>19943</v>
      </c>
      <c r="F24" s="19">
        <v>19609</v>
      </c>
      <c r="G24" s="19">
        <v>21212</v>
      </c>
      <c r="H24" s="19">
        <v>23382</v>
      </c>
      <c r="J24" s="29" t="s">
        <v>45</v>
      </c>
      <c r="K24" s="28">
        <f ca="1" t="shared" si="0"/>
        <v>234682</v>
      </c>
      <c r="L24" s="28">
        <f ca="1" t="shared" si="1"/>
        <v>209204</v>
      </c>
      <c r="M24" s="28">
        <f ca="1" t="shared" si="2"/>
        <v>124834</v>
      </c>
      <c r="N24" s="28">
        <f ca="1" t="shared" si="3"/>
        <v>15305</v>
      </c>
      <c r="O24" s="28">
        <f ca="1" t="shared" si="4"/>
        <v>243251</v>
      </c>
    </row>
    <row r="25" ht="15.75" spans="1:15">
      <c r="A25" s="9">
        <v>19</v>
      </c>
      <c r="B25" s="9" t="s">
        <v>46</v>
      </c>
      <c r="C25" s="10" t="s">
        <v>17</v>
      </c>
      <c r="D25" s="18">
        <v>392409</v>
      </c>
      <c r="E25" s="19">
        <v>385677</v>
      </c>
      <c r="F25" s="19">
        <v>348190</v>
      </c>
      <c r="G25" s="19">
        <v>310253</v>
      </c>
      <c r="H25" s="19">
        <v>338490</v>
      </c>
      <c r="J25" s="29" t="s">
        <v>47</v>
      </c>
      <c r="K25" s="28">
        <f ca="1" t="shared" si="0"/>
        <v>178255</v>
      </c>
      <c r="L25" s="28">
        <f ca="1" t="shared" si="1"/>
        <v>109101</v>
      </c>
      <c r="M25" s="28">
        <f ca="1" t="shared" si="2"/>
        <v>248830</v>
      </c>
      <c r="N25" s="28">
        <f ca="1" t="shared" si="3"/>
        <v>182594</v>
      </c>
      <c r="O25" s="28">
        <f ca="1" t="shared" si="4"/>
        <v>350371</v>
      </c>
    </row>
    <row r="26" ht="15.75" spans="1:15">
      <c r="A26" s="9">
        <v>20</v>
      </c>
      <c r="B26" s="9" t="s">
        <v>48</v>
      </c>
      <c r="C26" s="10" t="s">
        <v>17</v>
      </c>
      <c r="D26" s="18">
        <v>141003</v>
      </c>
      <c r="E26" s="19">
        <v>151077</v>
      </c>
      <c r="F26" s="19">
        <v>142207</v>
      </c>
      <c r="G26" s="19">
        <v>92826</v>
      </c>
      <c r="H26" s="19">
        <v>153500</v>
      </c>
      <c r="J26" s="29" t="s">
        <v>49</v>
      </c>
      <c r="K26" s="28">
        <f ca="1" t="shared" si="0"/>
        <v>2085835</v>
      </c>
      <c r="L26" s="28">
        <f ca="1" t="shared" si="1"/>
        <v>2259930</v>
      </c>
      <c r="M26" s="28">
        <f ca="1" t="shared" si="2"/>
        <v>1598469</v>
      </c>
      <c r="N26" s="28">
        <f ca="1" t="shared" si="3"/>
        <v>1141233</v>
      </c>
      <c r="O26" s="28">
        <f ca="1" t="shared" si="4"/>
        <v>3865101</v>
      </c>
    </row>
    <row r="27" ht="15.75" spans="1:15">
      <c r="A27" s="9">
        <v>21</v>
      </c>
      <c r="B27" s="9" t="s">
        <v>50</v>
      </c>
      <c r="C27" s="10" t="s">
        <v>17</v>
      </c>
      <c r="D27" s="18">
        <v>241991</v>
      </c>
      <c r="E27" s="19">
        <v>164202</v>
      </c>
      <c r="F27" s="19">
        <v>59642</v>
      </c>
      <c r="G27" s="19">
        <v>71935</v>
      </c>
      <c r="H27" s="19">
        <v>59790</v>
      </c>
      <c r="J27" s="20" t="s">
        <v>51</v>
      </c>
      <c r="K27" s="28">
        <f ca="1" t="shared" si="0"/>
        <v>397043</v>
      </c>
      <c r="L27" s="28">
        <f ca="1" t="shared" si="1"/>
        <v>464074</v>
      </c>
      <c r="M27" s="28">
        <f ca="1" t="shared" si="2"/>
        <v>459089</v>
      </c>
      <c r="N27" s="28">
        <f ca="1" t="shared" si="3"/>
        <v>99621</v>
      </c>
      <c r="O27" s="28">
        <f ca="1" t="shared" si="4"/>
        <v>426935</v>
      </c>
    </row>
    <row r="28" ht="15.75" spans="1:15">
      <c r="A28" s="9">
        <v>22</v>
      </c>
      <c r="B28" s="9" t="s">
        <v>52</v>
      </c>
      <c r="C28" s="10" t="s">
        <v>17</v>
      </c>
      <c r="D28" s="18">
        <v>60124</v>
      </c>
      <c r="E28" s="19">
        <v>29698</v>
      </c>
      <c r="F28" s="19">
        <v>18837</v>
      </c>
      <c r="G28" s="19">
        <v>59416</v>
      </c>
      <c r="H28" s="19">
        <v>75725</v>
      </c>
      <c r="J28" s="20" t="s">
        <v>53</v>
      </c>
      <c r="K28" s="28">
        <f ca="1" t="shared" si="0"/>
        <v>2953588</v>
      </c>
      <c r="L28" s="28">
        <f ca="1" t="shared" si="1"/>
        <v>2284403</v>
      </c>
      <c r="M28" s="28">
        <f ca="1" t="shared" si="2"/>
        <v>2268081</v>
      </c>
      <c r="N28" s="28">
        <f ca="1" t="shared" si="3"/>
        <v>2219751</v>
      </c>
      <c r="O28" s="28">
        <f ca="1" t="shared" si="4"/>
        <v>2886138</v>
      </c>
    </row>
    <row r="29" ht="15.75" spans="1:15">
      <c r="A29" s="9">
        <v>23</v>
      </c>
      <c r="B29" s="9" t="s">
        <v>54</v>
      </c>
      <c r="C29" s="10" t="s">
        <v>17</v>
      </c>
      <c r="D29" s="18">
        <v>7187</v>
      </c>
      <c r="E29" s="19">
        <v>8521</v>
      </c>
      <c r="F29" s="19">
        <v>4356</v>
      </c>
      <c r="G29" s="19">
        <v>-16071</v>
      </c>
      <c r="H29" s="19">
        <v>12331</v>
      </c>
      <c r="J29" s="20" t="s">
        <v>55</v>
      </c>
      <c r="K29" s="28">
        <f ca="1" t="shared" si="0"/>
        <v>342830</v>
      </c>
      <c r="L29" s="28">
        <f ca="1" t="shared" si="1"/>
        <v>-27067</v>
      </c>
      <c r="M29" s="28">
        <f ca="1" t="shared" si="2"/>
        <v>283480</v>
      </c>
      <c r="N29" s="28">
        <f ca="1" t="shared" si="3"/>
        <v>271795</v>
      </c>
      <c r="O29" s="28">
        <f ca="1" t="shared" si="4"/>
        <v>249326</v>
      </c>
    </row>
    <row r="30" ht="15.75" spans="1:15">
      <c r="A30" s="9">
        <v>24</v>
      </c>
      <c r="B30" s="9" t="s">
        <v>56</v>
      </c>
      <c r="C30" s="20" t="s">
        <v>19</v>
      </c>
      <c r="D30" s="18">
        <v>95915</v>
      </c>
      <c r="E30" s="19">
        <v>79373</v>
      </c>
      <c r="F30" s="19">
        <v>84230</v>
      </c>
      <c r="G30" s="19">
        <v>45794</v>
      </c>
      <c r="H30" s="19">
        <v>84235</v>
      </c>
      <c r="J30" s="20" t="s">
        <v>57</v>
      </c>
      <c r="K30" s="28">
        <f ca="1" t="shared" si="0"/>
        <v>1019562</v>
      </c>
      <c r="L30" s="28">
        <f ca="1" t="shared" si="1"/>
        <v>911770</v>
      </c>
      <c r="M30" s="28">
        <f ca="1" t="shared" si="2"/>
        <v>624844</v>
      </c>
      <c r="N30" s="28">
        <f ca="1" t="shared" si="3"/>
        <v>920970</v>
      </c>
      <c r="O30" s="28">
        <f ca="1" t="shared" si="4"/>
        <v>1331658</v>
      </c>
    </row>
    <row r="31" ht="15.75" spans="1:15">
      <c r="A31" s="9">
        <v>25</v>
      </c>
      <c r="B31" s="9" t="s">
        <v>58</v>
      </c>
      <c r="C31" s="20" t="s">
        <v>19</v>
      </c>
      <c r="D31" s="18">
        <v>45556</v>
      </c>
      <c r="E31" s="19">
        <v>45057</v>
      </c>
      <c r="F31" s="19">
        <v>25252</v>
      </c>
      <c r="G31" s="19">
        <v>-6662</v>
      </c>
      <c r="H31" s="19">
        <v>23158</v>
      </c>
      <c r="J31" s="20" t="s">
        <v>59</v>
      </c>
      <c r="K31" s="28">
        <f ca="1" t="shared" si="0"/>
        <v>402065</v>
      </c>
      <c r="L31" s="28">
        <f ca="1" t="shared" si="1"/>
        <v>403319</v>
      </c>
      <c r="M31" s="28">
        <f ca="1" t="shared" si="2"/>
        <v>373172</v>
      </c>
      <c r="N31" s="28">
        <f ca="1" t="shared" si="3"/>
        <v>279905</v>
      </c>
      <c r="O31" s="28">
        <f ca="1" t="shared" si="4"/>
        <v>397465</v>
      </c>
    </row>
    <row r="32" ht="15.75" spans="1:15">
      <c r="A32" s="9">
        <v>26</v>
      </c>
      <c r="B32" s="9" t="s">
        <v>60</v>
      </c>
      <c r="C32" s="20" t="s">
        <v>19</v>
      </c>
      <c r="D32" s="18">
        <v>8081</v>
      </c>
      <c r="E32" s="19">
        <v>5232</v>
      </c>
      <c r="F32" s="19">
        <v>-2158</v>
      </c>
      <c r="G32" s="19">
        <v>3864</v>
      </c>
      <c r="H32" s="19">
        <v>2223</v>
      </c>
      <c r="J32" s="20" t="s">
        <v>61</v>
      </c>
      <c r="K32" s="28">
        <f ca="1" t="shared" si="0"/>
        <v>453832</v>
      </c>
      <c r="L32" s="28">
        <f ca="1" t="shared" si="1"/>
        <v>498107</v>
      </c>
      <c r="M32" s="28">
        <f ca="1" t="shared" si="2"/>
        <v>541827</v>
      </c>
      <c r="N32" s="28">
        <f ca="1" t="shared" si="3"/>
        <v>460083</v>
      </c>
      <c r="O32" s="28">
        <f ca="1" t="shared" si="4"/>
        <v>552707</v>
      </c>
    </row>
    <row r="33" ht="15.75" spans="1:15">
      <c r="A33" s="9">
        <v>27</v>
      </c>
      <c r="B33" s="9" t="s">
        <v>62</v>
      </c>
      <c r="C33" s="20" t="s">
        <v>19</v>
      </c>
      <c r="D33" s="18">
        <v>13044</v>
      </c>
      <c r="E33" s="25">
        <v>-603</v>
      </c>
      <c r="F33" s="19">
        <v>13774</v>
      </c>
      <c r="G33" s="19">
        <v>4202</v>
      </c>
      <c r="H33" s="19">
        <v>12865</v>
      </c>
      <c r="J33" s="32" t="s">
        <v>63</v>
      </c>
      <c r="K33" s="31">
        <f ca="1" t="shared" si="0"/>
        <v>989108</v>
      </c>
      <c r="L33" s="31">
        <f ca="1" t="shared" si="1"/>
        <v>1020852</v>
      </c>
      <c r="M33" s="31">
        <f ca="1" t="shared" si="2"/>
        <v>831513</v>
      </c>
      <c r="N33" s="31">
        <f ca="1" t="shared" si="3"/>
        <v>-1191426</v>
      </c>
      <c r="O33" s="31">
        <f ca="1" t="shared" si="4"/>
        <v>-224576</v>
      </c>
    </row>
    <row r="34" ht="15.75" spans="1:15">
      <c r="A34" s="9">
        <v>28</v>
      </c>
      <c r="B34" s="9" t="s">
        <v>64</v>
      </c>
      <c r="C34" s="20" t="s">
        <v>21</v>
      </c>
      <c r="D34" s="18">
        <v>36222</v>
      </c>
      <c r="E34" s="19">
        <v>51977</v>
      </c>
      <c r="F34" s="19">
        <v>58181</v>
      </c>
      <c r="G34" s="19">
        <v>49635</v>
      </c>
      <c r="H34" s="19">
        <v>87509</v>
      </c>
      <c r="J34" s="20" t="s">
        <v>65</v>
      </c>
      <c r="K34" s="28">
        <f ca="1" t="shared" si="0"/>
        <v>18231</v>
      </c>
      <c r="L34" s="28">
        <f ca="1" t="shared" si="1"/>
        <v>25682</v>
      </c>
      <c r="M34" s="28">
        <f ca="1" t="shared" si="2"/>
        <v>22324</v>
      </c>
      <c r="N34" s="28">
        <f ca="1" t="shared" si="3"/>
        <v>56700</v>
      </c>
      <c r="O34" s="28">
        <f ca="1" t="shared" si="4"/>
        <v>55956</v>
      </c>
    </row>
    <row r="35" ht="15.75" spans="1:15">
      <c r="A35" s="9">
        <v>29</v>
      </c>
      <c r="B35" s="9" t="s">
        <v>66</v>
      </c>
      <c r="C35" s="20" t="s">
        <v>21</v>
      </c>
      <c r="D35" s="18">
        <v>7847</v>
      </c>
      <c r="E35" s="19">
        <v>-35220</v>
      </c>
      <c r="F35" s="19">
        <v>14212</v>
      </c>
      <c r="G35" s="19">
        <v>3196</v>
      </c>
      <c r="H35" s="19">
        <v>1990</v>
      </c>
      <c r="J35" s="10" t="s">
        <v>67</v>
      </c>
      <c r="K35" s="28">
        <f ca="1" t="shared" si="0"/>
        <v>-16829</v>
      </c>
      <c r="L35" s="28">
        <f ca="1" t="shared" si="1"/>
        <v>-128814</v>
      </c>
      <c r="M35" s="28">
        <f ca="1" t="shared" si="2"/>
        <v>69021</v>
      </c>
      <c r="N35" s="28">
        <f ca="1" t="shared" si="3"/>
        <v>337975</v>
      </c>
      <c r="O35" s="28">
        <f ca="1" t="shared" si="4"/>
        <v>2360348</v>
      </c>
    </row>
    <row r="36" ht="15.75" spans="1:15">
      <c r="A36" s="9">
        <v>30</v>
      </c>
      <c r="B36" s="9" t="s">
        <v>68</v>
      </c>
      <c r="C36" s="20" t="s">
        <v>23</v>
      </c>
      <c r="D36" s="18">
        <v>87377</v>
      </c>
      <c r="E36" s="19">
        <v>66560</v>
      </c>
      <c r="F36" s="19">
        <v>47156</v>
      </c>
      <c r="G36" s="19">
        <v>70235</v>
      </c>
      <c r="H36" s="19">
        <v>97132</v>
      </c>
      <c r="J36" s="32" t="s">
        <v>69</v>
      </c>
      <c r="K36" s="31">
        <f ca="1" t="shared" si="0"/>
        <v>143887</v>
      </c>
      <c r="L36" s="31">
        <f ca="1" t="shared" si="1"/>
        <v>110777</v>
      </c>
      <c r="M36" s="31">
        <f ca="1" t="shared" si="2"/>
        <v>27655</v>
      </c>
      <c r="N36" s="31">
        <f ca="1" t="shared" si="3"/>
        <v>-404624</v>
      </c>
      <c r="O36" s="31">
        <f ca="1" t="shared" si="4"/>
        <v>-143628</v>
      </c>
    </row>
    <row r="37" ht="15.75" spans="1:15">
      <c r="A37" s="9">
        <v>31</v>
      </c>
      <c r="B37" s="9" t="s">
        <v>70</v>
      </c>
      <c r="C37" s="20" t="s">
        <v>23</v>
      </c>
      <c r="D37" s="18">
        <v>88795</v>
      </c>
      <c r="E37" s="19">
        <v>78133</v>
      </c>
      <c r="F37" s="19">
        <v>55550</v>
      </c>
      <c r="G37" s="19">
        <v>63276</v>
      </c>
      <c r="H37" s="19">
        <v>107938</v>
      </c>
      <c r="J37" s="20" t="s">
        <v>71</v>
      </c>
      <c r="K37" s="28">
        <f ca="1" t="shared" si="0"/>
        <v>10517</v>
      </c>
      <c r="L37" s="28">
        <f ca="1" t="shared" si="1"/>
        <v>11564</v>
      </c>
      <c r="M37" s="28">
        <f ca="1" t="shared" si="2"/>
        <v>11851</v>
      </c>
      <c r="N37" s="28">
        <f ca="1" t="shared" si="3"/>
        <v>39160</v>
      </c>
      <c r="O37" s="28">
        <f ca="1" t="shared" si="4"/>
        <v>17892</v>
      </c>
    </row>
    <row r="38" ht="15.75" spans="1:15">
      <c r="A38" s="9">
        <v>32</v>
      </c>
      <c r="B38" s="9" t="s">
        <v>72</v>
      </c>
      <c r="C38" s="20" t="s">
        <v>23</v>
      </c>
      <c r="D38" s="18">
        <v>23035</v>
      </c>
      <c r="E38" s="19">
        <v>25046</v>
      </c>
      <c r="F38" s="19">
        <v>22703</v>
      </c>
      <c r="G38" s="19">
        <v>22785</v>
      </c>
      <c r="H38" s="19">
        <v>26012</v>
      </c>
      <c r="J38" s="20" t="s">
        <v>73</v>
      </c>
      <c r="K38" s="28">
        <f ca="1" t="shared" si="0"/>
        <v>2992533</v>
      </c>
      <c r="L38" s="28">
        <f ca="1" t="shared" si="1"/>
        <v>3439500</v>
      </c>
      <c r="M38" s="28">
        <f ca="1" t="shared" si="2"/>
        <v>1081780</v>
      </c>
      <c r="N38" s="28">
        <f ca="1" t="shared" si="3"/>
        <v>7123769</v>
      </c>
      <c r="O38" s="28">
        <f ca="1" t="shared" si="4"/>
        <v>806036</v>
      </c>
    </row>
    <row r="39" ht="15.75" spans="1:15">
      <c r="A39" s="9">
        <v>33</v>
      </c>
      <c r="B39" s="9" t="s">
        <v>74</v>
      </c>
      <c r="C39" s="20" t="s">
        <v>23</v>
      </c>
      <c r="D39" s="18">
        <v>37404</v>
      </c>
      <c r="E39" s="19">
        <v>111503</v>
      </c>
      <c r="F39" s="19">
        <v>73088</v>
      </c>
      <c r="G39" s="19">
        <v>-76304</v>
      </c>
      <c r="H39" s="19">
        <v>-12094</v>
      </c>
      <c r="J39" s="10" t="s">
        <v>75</v>
      </c>
      <c r="K39" s="28">
        <f ca="1" t="shared" si="0"/>
        <v>544329</v>
      </c>
      <c r="L39" s="28">
        <f ca="1" t="shared" si="1"/>
        <v>426913</v>
      </c>
      <c r="M39" s="28">
        <f ca="1" t="shared" si="2"/>
        <v>344177</v>
      </c>
      <c r="N39" s="28">
        <f ca="1" t="shared" si="3"/>
        <v>437076</v>
      </c>
      <c r="O39" s="28">
        <f ca="1" t="shared" si="4"/>
        <v>48453</v>
      </c>
    </row>
    <row r="40" ht="15.75" spans="1:15">
      <c r="A40" s="9">
        <v>34</v>
      </c>
      <c r="B40" s="9" t="s">
        <v>76</v>
      </c>
      <c r="C40" s="20" t="s">
        <v>23</v>
      </c>
      <c r="D40" s="18">
        <v>54459</v>
      </c>
      <c r="E40" s="19">
        <v>33560</v>
      </c>
      <c r="F40" s="19">
        <v>-1956</v>
      </c>
      <c r="G40" s="19">
        <v>2570</v>
      </c>
      <c r="H40" s="19">
        <v>37262</v>
      </c>
      <c r="J40" s="10" t="s">
        <v>77</v>
      </c>
      <c r="K40" s="28">
        <f ca="1" t="shared" si="0"/>
        <v>112711</v>
      </c>
      <c r="L40" s="28">
        <f ca="1" t="shared" si="1"/>
        <v>118156</v>
      </c>
      <c r="M40" s="28">
        <f ca="1" t="shared" si="2"/>
        <v>85081</v>
      </c>
      <c r="N40" s="28">
        <f ca="1" t="shared" si="3"/>
        <v>130362</v>
      </c>
      <c r="O40" s="28">
        <f ca="1" t="shared" si="4"/>
        <v>217001</v>
      </c>
    </row>
    <row r="41" ht="15.75" spans="1:15">
      <c r="A41" s="9">
        <v>35</v>
      </c>
      <c r="B41" s="9" t="s">
        <v>78</v>
      </c>
      <c r="C41" s="20" t="s">
        <v>23</v>
      </c>
      <c r="D41" s="18">
        <v>38603</v>
      </c>
      <c r="E41" s="19">
        <v>32028</v>
      </c>
      <c r="F41" s="19">
        <v>23500</v>
      </c>
      <c r="G41" s="19">
        <v>13233</v>
      </c>
      <c r="H41" s="19">
        <v>4365</v>
      </c>
      <c r="J41" s="10" t="s">
        <v>79</v>
      </c>
      <c r="K41" s="28">
        <f ca="1" t="shared" si="0"/>
        <v>1377722</v>
      </c>
      <c r="L41" s="28">
        <f ca="1" t="shared" si="1"/>
        <v>1488506</v>
      </c>
      <c r="M41" s="28">
        <f ca="1" t="shared" si="2"/>
        <v>1154502</v>
      </c>
      <c r="N41" s="28">
        <f ca="1" t="shared" si="3"/>
        <v>1101171</v>
      </c>
      <c r="O41" s="28">
        <f ca="1" t="shared" si="4"/>
        <v>1795918</v>
      </c>
    </row>
    <row r="42" ht="15.75" spans="1:8">
      <c r="A42" s="9">
        <v>36</v>
      </c>
      <c r="B42" s="9" t="s">
        <v>80</v>
      </c>
      <c r="C42" s="20" t="s">
        <v>23</v>
      </c>
      <c r="D42" s="18">
        <v>170248</v>
      </c>
      <c r="E42" s="19">
        <v>147512</v>
      </c>
      <c r="F42" s="19">
        <v>103931</v>
      </c>
      <c r="G42" s="19">
        <v>79768</v>
      </c>
      <c r="H42" s="19">
        <v>161880</v>
      </c>
    </row>
    <row r="43" ht="15.75" spans="1:8">
      <c r="A43" s="9">
        <v>37</v>
      </c>
      <c r="B43" s="9" t="s">
        <v>81</v>
      </c>
      <c r="C43" s="20" t="s">
        <v>23</v>
      </c>
      <c r="D43" s="18">
        <v>211788</v>
      </c>
      <c r="E43" s="19">
        <v>169530</v>
      </c>
      <c r="F43" s="19">
        <v>54077</v>
      </c>
      <c r="G43" s="19">
        <v>-7557</v>
      </c>
      <c r="H43" s="19">
        <v>177162</v>
      </c>
    </row>
    <row r="44" ht="15.75" spans="1:8">
      <c r="A44" s="9">
        <v>38</v>
      </c>
      <c r="B44" s="9" t="s">
        <v>82</v>
      </c>
      <c r="C44" s="20" t="s">
        <v>23</v>
      </c>
      <c r="D44" s="18">
        <v>31680</v>
      </c>
      <c r="E44" s="19">
        <v>32499</v>
      </c>
      <c r="F44" s="19">
        <v>22976</v>
      </c>
      <c r="G44" s="19">
        <v>22936</v>
      </c>
      <c r="H44" s="19">
        <v>24500</v>
      </c>
    </row>
    <row r="45" ht="15.75" spans="1:8">
      <c r="A45" s="9">
        <v>39</v>
      </c>
      <c r="B45" s="9" t="s">
        <v>83</v>
      </c>
      <c r="C45" s="20" t="s">
        <v>23</v>
      </c>
      <c r="D45" s="18">
        <v>133768</v>
      </c>
      <c r="E45" s="19">
        <v>117992</v>
      </c>
      <c r="F45" s="19">
        <v>30926</v>
      </c>
      <c r="G45" s="19">
        <v>46043</v>
      </c>
      <c r="H45" s="19">
        <v>162130</v>
      </c>
    </row>
    <row r="46" ht="15.75" spans="1:8">
      <c r="A46" s="9">
        <v>40</v>
      </c>
      <c r="B46" s="9" t="s">
        <v>84</v>
      </c>
      <c r="C46" s="20" t="s">
        <v>23</v>
      </c>
      <c r="D46" s="18">
        <v>27142</v>
      </c>
      <c r="E46" s="19">
        <v>29372</v>
      </c>
      <c r="F46" s="19">
        <v>30779</v>
      </c>
      <c r="G46" s="19">
        <v>33470</v>
      </c>
      <c r="H46" s="19">
        <v>38776</v>
      </c>
    </row>
    <row r="47" ht="15.75" spans="1:8">
      <c r="A47" s="9">
        <v>41</v>
      </c>
      <c r="B47" s="9" t="s">
        <v>85</v>
      </c>
      <c r="C47" s="20" t="s">
        <v>23</v>
      </c>
      <c r="D47" s="18">
        <v>19698</v>
      </c>
      <c r="E47" s="19">
        <v>34279</v>
      </c>
      <c r="F47" s="19">
        <v>19937</v>
      </c>
      <c r="G47" s="19">
        <v>24534</v>
      </c>
      <c r="H47" s="19">
        <v>28000</v>
      </c>
    </row>
    <row r="48" ht="15.75" spans="1:8">
      <c r="A48" s="9">
        <v>42</v>
      </c>
      <c r="B48" s="9" t="s">
        <v>86</v>
      </c>
      <c r="C48" s="20" t="s">
        <v>23</v>
      </c>
      <c r="D48" s="18">
        <v>71585</v>
      </c>
      <c r="E48" s="19">
        <v>76115</v>
      </c>
      <c r="F48" s="19">
        <v>33970</v>
      </c>
      <c r="G48" s="19">
        <v>57873</v>
      </c>
      <c r="H48" s="19">
        <v>109990</v>
      </c>
    </row>
    <row r="49" ht="15.75" spans="1:8">
      <c r="A49" s="9">
        <v>43</v>
      </c>
      <c r="B49" s="9" t="s">
        <v>87</v>
      </c>
      <c r="C49" s="20" t="s">
        <v>23</v>
      </c>
      <c r="D49" s="18">
        <v>266235</v>
      </c>
      <c r="E49" s="19">
        <v>309125</v>
      </c>
      <c r="F49" s="19">
        <v>314027</v>
      </c>
      <c r="G49" s="19">
        <v>293732</v>
      </c>
      <c r="H49" s="19">
        <v>500117</v>
      </c>
    </row>
    <row r="50" ht="15.75" spans="1:8">
      <c r="A50" s="9">
        <v>44</v>
      </c>
      <c r="B50" s="9" t="s">
        <v>88</v>
      </c>
      <c r="C50" s="20" t="s">
        <v>23</v>
      </c>
      <c r="D50" s="18">
        <v>147010</v>
      </c>
      <c r="E50" s="19">
        <v>153698</v>
      </c>
      <c r="F50" s="19">
        <v>148213</v>
      </c>
      <c r="G50" s="19">
        <v>126142</v>
      </c>
      <c r="H50" s="19">
        <v>109636</v>
      </c>
    </row>
    <row r="51" ht="15.75" spans="1:8">
      <c r="A51" s="9">
        <v>45</v>
      </c>
      <c r="B51" s="9" t="s">
        <v>89</v>
      </c>
      <c r="C51" s="20" t="s">
        <v>23</v>
      </c>
      <c r="D51" s="18">
        <v>140694</v>
      </c>
      <c r="E51" s="19">
        <v>138106</v>
      </c>
      <c r="F51" s="19">
        <v>124987</v>
      </c>
      <c r="G51" s="19">
        <v>181205</v>
      </c>
      <c r="H51" s="19">
        <v>211180</v>
      </c>
    </row>
    <row r="52" ht="15.75" spans="1:8">
      <c r="A52" s="9">
        <v>46</v>
      </c>
      <c r="B52" s="9" t="s">
        <v>90</v>
      </c>
      <c r="C52" s="20" t="s">
        <v>23</v>
      </c>
      <c r="D52" s="18">
        <v>22749</v>
      </c>
      <c r="E52" s="19">
        <v>61403</v>
      </c>
      <c r="F52" s="19">
        <v>73562</v>
      </c>
      <c r="G52" s="19">
        <v>-11660</v>
      </c>
      <c r="H52" s="19">
        <v>42439</v>
      </c>
    </row>
    <row r="53" ht="15.75" spans="1:8">
      <c r="A53" s="9">
        <v>47</v>
      </c>
      <c r="B53" s="9" t="s">
        <v>91</v>
      </c>
      <c r="C53" s="20" t="s">
        <v>25</v>
      </c>
      <c r="D53" s="18">
        <v>51845</v>
      </c>
      <c r="E53" s="19">
        <v>63386</v>
      </c>
      <c r="F53" s="19">
        <v>121767</v>
      </c>
      <c r="G53" s="19">
        <v>41942</v>
      </c>
      <c r="H53" s="19">
        <v>47954</v>
      </c>
    </row>
    <row r="54" ht="15.75" spans="1:8">
      <c r="A54" s="9">
        <v>48</v>
      </c>
      <c r="B54" s="9" t="s">
        <v>92</v>
      </c>
      <c r="C54" s="20" t="s">
        <v>25</v>
      </c>
      <c r="D54" s="18">
        <v>108866</v>
      </c>
      <c r="E54" s="19">
        <v>137191</v>
      </c>
      <c r="F54" s="19">
        <v>122193</v>
      </c>
      <c r="G54" s="19">
        <v>111858</v>
      </c>
      <c r="H54" s="19">
        <v>114185</v>
      </c>
    </row>
    <row r="55" ht="15.75" spans="1:8">
      <c r="A55" s="9">
        <v>49</v>
      </c>
      <c r="B55" s="9" t="s">
        <v>93</v>
      </c>
      <c r="C55" s="20" t="s">
        <v>25</v>
      </c>
      <c r="D55" s="18">
        <v>72713</v>
      </c>
      <c r="E55" s="19">
        <v>92488</v>
      </c>
      <c r="F55" s="19">
        <v>157560</v>
      </c>
      <c r="G55" s="19">
        <v>214733</v>
      </c>
      <c r="H55" s="19">
        <v>302995</v>
      </c>
    </row>
    <row r="56" ht="15.75" spans="1:8">
      <c r="A56" s="9">
        <v>50</v>
      </c>
      <c r="B56" s="9" t="s">
        <v>94</v>
      </c>
      <c r="C56" s="20" t="s">
        <v>25</v>
      </c>
      <c r="D56" s="18">
        <v>42899</v>
      </c>
      <c r="E56" s="19">
        <v>54414</v>
      </c>
      <c r="F56" s="19">
        <v>67084</v>
      </c>
      <c r="G56" s="19">
        <v>47027</v>
      </c>
      <c r="H56" s="19">
        <v>52347</v>
      </c>
    </row>
    <row r="57" ht="15.75" spans="1:8">
      <c r="A57" s="9">
        <v>51</v>
      </c>
      <c r="B57" s="9" t="s">
        <v>95</v>
      </c>
      <c r="C57" s="20" t="s">
        <v>25</v>
      </c>
      <c r="D57" s="18">
        <v>53448</v>
      </c>
      <c r="E57" s="19">
        <v>48627</v>
      </c>
      <c r="F57" s="19">
        <v>40753</v>
      </c>
      <c r="G57" s="19">
        <v>56219</v>
      </c>
      <c r="H57" s="19">
        <v>56413</v>
      </c>
    </row>
    <row r="58" ht="15.75" spans="1:8">
      <c r="A58" s="9">
        <v>52</v>
      </c>
      <c r="B58" s="9" t="s">
        <v>96</v>
      </c>
      <c r="C58" s="20" t="s">
        <v>25</v>
      </c>
      <c r="D58" s="18">
        <v>112492</v>
      </c>
      <c r="E58" s="19">
        <v>82492</v>
      </c>
      <c r="F58" s="19">
        <v>127151</v>
      </c>
      <c r="G58" s="19">
        <v>148137</v>
      </c>
      <c r="H58" s="19">
        <v>125463</v>
      </c>
    </row>
    <row r="59" ht="15.75" spans="1:8">
      <c r="A59" s="9">
        <v>53</v>
      </c>
      <c r="B59" s="9" t="s">
        <v>97</v>
      </c>
      <c r="C59" s="20" t="s">
        <v>25</v>
      </c>
      <c r="D59" s="18">
        <v>164679</v>
      </c>
      <c r="E59" s="19">
        <v>222265</v>
      </c>
      <c r="F59" s="19">
        <v>195411</v>
      </c>
      <c r="G59" s="19">
        <v>120589</v>
      </c>
      <c r="H59" s="19">
        <v>124086</v>
      </c>
    </row>
    <row r="60" ht="15.75" spans="1:8">
      <c r="A60" s="9">
        <v>54</v>
      </c>
      <c r="B60" s="9" t="s">
        <v>98</v>
      </c>
      <c r="C60" s="20" t="s">
        <v>25</v>
      </c>
      <c r="D60" s="18">
        <v>186886</v>
      </c>
      <c r="E60" s="19">
        <v>135192</v>
      </c>
      <c r="F60" s="19">
        <v>44241</v>
      </c>
      <c r="G60" s="19">
        <v>376005</v>
      </c>
      <c r="H60" s="19">
        <v>230059</v>
      </c>
    </row>
    <row r="61" ht="15.75" spans="1:8">
      <c r="A61" s="9">
        <v>55</v>
      </c>
      <c r="B61" s="9" t="s">
        <v>99</v>
      </c>
      <c r="C61" s="20" t="s">
        <v>25</v>
      </c>
      <c r="D61" s="18">
        <v>60282</v>
      </c>
      <c r="E61" s="19">
        <v>93409</v>
      </c>
      <c r="F61" s="19">
        <v>129074</v>
      </c>
      <c r="G61" s="19">
        <v>75958</v>
      </c>
      <c r="H61" s="19">
        <v>66972</v>
      </c>
    </row>
    <row r="62" ht="15.75" spans="1:8">
      <c r="A62" s="9">
        <v>56</v>
      </c>
      <c r="B62" s="9" t="s">
        <v>100</v>
      </c>
      <c r="C62" s="20" t="s">
        <v>27</v>
      </c>
      <c r="D62" s="18">
        <v>361922</v>
      </c>
      <c r="E62" s="19">
        <v>322319</v>
      </c>
      <c r="F62" s="19">
        <v>-187946</v>
      </c>
      <c r="G62" s="19">
        <v>113998</v>
      </c>
      <c r="H62" s="19">
        <v>537117</v>
      </c>
    </row>
    <row r="63" ht="15.75" spans="1:8">
      <c r="A63" s="9">
        <v>57</v>
      </c>
      <c r="B63" s="9" t="s">
        <v>101</v>
      </c>
      <c r="C63" s="20" t="s">
        <v>27</v>
      </c>
      <c r="D63" s="18">
        <v>162307</v>
      </c>
      <c r="E63" s="19">
        <v>81450</v>
      </c>
      <c r="F63" s="19">
        <v>-22935</v>
      </c>
      <c r="G63" s="19">
        <v>34920</v>
      </c>
      <c r="H63" s="19">
        <v>279498</v>
      </c>
    </row>
    <row r="64" ht="15.75" spans="1:8">
      <c r="A64" s="9">
        <v>58</v>
      </c>
      <c r="B64" s="9" t="s">
        <v>102</v>
      </c>
      <c r="C64" s="20" t="s">
        <v>29</v>
      </c>
      <c r="D64" s="18">
        <v>39975</v>
      </c>
      <c r="E64" s="19">
        <v>35623</v>
      </c>
      <c r="F64" s="19">
        <v>41971</v>
      </c>
      <c r="G64" s="19">
        <v>26312</v>
      </c>
      <c r="H64" s="19">
        <v>65500</v>
      </c>
    </row>
    <row r="65" ht="15.75" spans="1:8">
      <c r="A65" s="9">
        <v>59</v>
      </c>
      <c r="B65" s="9" t="s">
        <v>103</v>
      </c>
      <c r="C65" s="20" t="s">
        <v>29</v>
      </c>
      <c r="D65" s="18">
        <v>288275</v>
      </c>
      <c r="E65" s="19">
        <v>291642</v>
      </c>
      <c r="F65" s="19">
        <v>240111</v>
      </c>
      <c r="G65" s="19">
        <v>-23301</v>
      </c>
      <c r="H65" s="19">
        <v>394037</v>
      </c>
    </row>
    <row r="66" ht="15.75" spans="1:8">
      <c r="A66" s="9">
        <v>60</v>
      </c>
      <c r="B66" s="9" t="s">
        <v>104</v>
      </c>
      <c r="C66" s="29" t="s">
        <v>31</v>
      </c>
      <c r="D66" s="18">
        <v>36798</v>
      </c>
      <c r="E66" s="19">
        <v>32380</v>
      </c>
      <c r="F66" s="19">
        <v>23583</v>
      </c>
      <c r="G66" s="19">
        <v>26978</v>
      </c>
      <c r="H66" s="19">
        <v>40131</v>
      </c>
    </row>
    <row r="67" ht="15.75" spans="1:8">
      <c r="A67" s="9">
        <v>61</v>
      </c>
      <c r="B67" s="9" t="s">
        <v>105</v>
      </c>
      <c r="C67" s="29" t="s">
        <v>31</v>
      </c>
      <c r="D67" s="18">
        <v>69225</v>
      </c>
      <c r="E67" s="19">
        <v>89593</v>
      </c>
      <c r="F67" s="19">
        <v>44434</v>
      </c>
      <c r="G67" s="19">
        <v>32715</v>
      </c>
      <c r="H67" s="19">
        <v>123840</v>
      </c>
    </row>
    <row r="68" ht="15.75" spans="1:8">
      <c r="A68" s="9">
        <v>62</v>
      </c>
      <c r="B68" s="9" t="s">
        <v>106</v>
      </c>
      <c r="C68" s="29" t="s">
        <v>31</v>
      </c>
      <c r="D68" s="18">
        <v>6164</v>
      </c>
      <c r="E68" s="19">
        <v>13287</v>
      </c>
      <c r="F68" s="19">
        <v>-18925</v>
      </c>
      <c r="G68" s="19">
        <v>-16930</v>
      </c>
      <c r="H68" s="19">
        <v>4134</v>
      </c>
    </row>
    <row r="69" ht="15.75" spans="1:8">
      <c r="A69" s="9">
        <v>63</v>
      </c>
      <c r="B69" s="9" t="s">
        <v>107</v>
      </c>
      <c r="C69" s="29" t="s">
        <v>31</v>
      </c>
      <c r="D69" s="18">
        <v>38525</v>
      </c>
      <c r="E69" s="19">
        <v>43452</v>
      </c>
      <c r="F69" s="19">
        <v>39151</v>
      </c>
      <c r="G69" s="19">
        <v>46800</v>
      </c>
      <c r="H69" s="19">
        <v>28971</v>
      </c>
    </row>
    <row r="70" ht="15.75" spans="1:8">
      <c r="A70" s="9">
        <v>64</v>
      </c>
      <c r="B70" s="9" t="s">
        <v>108</v>
      </c>
      <c r="C70" s="29" t="s">
        <v>31</v>
      </c>
      <c r="D70" s="18">
        <v>12346</v>
      </c>
      <c r="E70" s="19">
        <v>73393</v>
      </c>
      <c r="F70" s="19">
        <v>31994</v>
      </c>
      <c r="G70" s="19">
        <v>1019</v>
      </c>
      <c r="H70" s="19">
        <v>16105</v>
      </c>
    </row>
    <row r="71" ht="15.75" spans="1:8">
      <c r="A71" s="9">
        <v>65</v>
      </c>
      <c r="B71" s="9" t="s">
        <v>109</v>
      </c>
      <c r="C71" s="29" t="s">
        <v>31</v>
      </c>
      <c r="D71" s="18">
        <v>45814</v>
      </c>
      <c r="E71" s="19">
        <v>35506</v>
      </c>
      <c r="F71" s="19">
        <v>27135</v>
      </c>
      <c r="G71" s="19">
        <v>38496</v>
      </c>
      <c r="H71" s="19">
        <v>70851</v>
      </c>
    </row>
    <row r="72" ht="15.75" spans="1:8">
      <c r="A72" s="9">
        <v>66</v>
      </c>
      <c r="B72" s="9" t="s">
        <v>110</v>
      </c>
      <c r="C72" s="29" t="s">
        <v>31</v>
      </c>
      <c r="D72" s="18">
        <v>27184</v>
      </c>
      <c r="E72" s="19">
        <v>15199</v>
      </c>
      <c r="F72" s="19">
        <v>-33669</v>
      </c>
      <c r="G72" s="19">
        <v>15252</v>
      </c>
      <c r="H72" s="19">
        <v>27904</v>
      </c>
    </row>
    <row r="73" ht="15.75" spans="1:8">
      <c r="A73" s="9">
        <v>67</v>
      </c>
      <c r="B73" s="9" t="s">
        <v>111</v>
      </c>
      <c r="C73" s="29" t="s">
        <v>31</v>
      </c>
      <c r="D73" s="18">
        <v>14659</v>
      </c>
      <c r="E73" s="19">
        <v>7799</v>
      </c>
      <c r="F73" s="19">
        <v>10922</v>
      </c>
      <c r="G73" s="19">
        <v>11719</v>
      </c>
      <c r="H73" s="19">
        <v>9674</v>
      </c>
    </row>
    <row r="74" ht="15.75" spans="1:8">
      <c r="A74" s="9">
        <v>68</v>
      </c>
      <c r="B74" s="9" t="s">
        <v>112</v>
      </c>
      <c r="C74" s="29" t="s">
        <v>33</v>
      </c>
      <c r="D74" s="18">
        <v>63188</v>
      </c>
      <c r="E74" s="19">
        <v>35940</v>
      </c>
      <c r="F74" s="19">
        <v>-68008</v>
      </c>
      <c r="G74" s="19">
        <v>23234</v>
      </c>
      <c r="H74" s="19">
        <v>60083</v>
      </c>
    </row>
    <row r="75" ht="15.75" spans="1:8">
      <c r="A75" s="9">
        <v>69</v>
      </c>
      <c r="B75" s="9" t="s">
        <v>113</v>
      </c>
      <c r="C75" s="29" t="s">
        <v>33</v>
      </c>
      <c r="D75" s="18">
        <v>97635</v>
      </c>
      <c r="E75" s="19">
        <v>163509</v>
      </c>
      <c r="F75" s="19">
        <v>-197744</v>
      </c>
      <c r="G75" s="19">
        <v>-21868</v>
      </c>
      <c r="H75" s="19">
        <v>288058</v>
      </c>
    </row>
    <row r="76" ht="15.75" spans="1:8">
      <c r="A76" s="9">
        <v>70</v>
      </c>
      <c r="B76" s="9" t="s">
        <v>114</v>
      </c>
      <c r="C76" s="29" t="s">
        <v>33</v>
      </c>
      <c r="D76" s="18">
        <v>180832</v>
      </c>
      <c r="E76" s="19">
        <v>251169</v>
      </c>
      <c r="F76" s="19">
        <v>-431513</v>
      </c>
      <c r="G76" s="19">
        <v>-32432</v>
      </c>
      <c r="H76" s="19">
        <v>637321</v>
      </c>
    </row>
    <row r="77" ht="15.75" spans="1:8">
      <c r="A77" s="9">
        <v>71</v>
      </c>
      <c r="B77" s="9" t="s">
        <v>115</v>
      </c>
      <c r="C77" s="29" t="s">
        <v>33</v>
      </c>
      <c r="D77" s="33">
        <v>-810</v>
      </c>
      <c r="E77" s="19">
        <v>3693</v>
      </c>
      <c r="F77" s="25">
        <v>625</v>
      </c>
      <c r="G77" s="19">
        <v>1162</v>
      </c>
      <c r="H77" s="19">
        <v>11368</v>
      </c>
    </row>
    <row r="78" ht="15.75" spans="1:8">
      <c r="A78" s="9">
        <v>72</v>
      </c>
      <c r="B78" s="9" t="s">
        <v>116</v>
      </c>
      <c r="C78" s="29" t="s">
        <v>35</v>
      </c>
      <c r="D78" s="18">
        <v>10373</v>
      </c>
      <c r="E78" s="19">
        <v>-2550</v>
      </c>
      <c r="F78" s="19">
        <v>-18364</v>
      </c>
      <c r="G78" s="19">
        <v>5508</v>
      </c>
      <c r="H78" s="19">
        <v>7922</v>
      </c>
    </row>
    <row r="79" ht="15.75" spans="1:8">
      <c r="A79" s="9">
        <v>73</v>
      </c>
      <c r="B79" s="9" t="s">
        <v>117</v>
      </c>
      <c r="C79" s="29" t="s">
        <v>35</v>
      </c>
      <c r="D79" s="18">
        <v>120328</v>
      </c>
      <c r="E79" s="19">
        <v>118063</v>
      </c>
      <c r="F79" s="19">
        <v>72720</v>
      </c>
      <c r="G79" s="19">
        <v>56344</v>
      </c>
      <c r="H79" s="19">
        <v>96306</v>
      </c>
    </row>
    <row r="80" ht="15.75" spans="1:8">
      <c r="A80" s="9">
        <v>74</v>
      </c>
      <c r="B80" s="9" t="s">
        <v>118</v>
      </c>
      <c r="C80" s="29" t="s">
        <v>35</v>
      </c>
      <c r="D80" s="18">
        <v>18012</v>
      </c>
      <c r="E80" s="19">
        <v>20560</v>
      </c>
      <c r="F80" s="19">
        <v>7476</v>
      </c>
      <c r="G80" s="19">
        <v>3366</v>
      </c>
      <c r="H80" s="19">
        <v>16759</v>
      </c>
    </row>
    <row r="81" ht="15.75" spans="1:8">
      <c r="A81" s="9">
        <v>75</v>
      </c>
      <c r="B81" s="9" t="s">
        <v>119</v>
      </c>
      <c r="C81" s="29" t="s">
        <v>35</v>
      </c>
      <c r="D81" s="18">
        <v>27016</v>
      </c>
      <c r="E81" s="19">
        <v>58580</v>
      </c>
      <c r="F81" s="19">
        <v>33112</v>
      </c>
      <c r="G81" s="19">
        <v>25505</v>
      </c>
      <c r="H81" s="19">
        <v>41120</v>
      </c>
    </row>
    <row r="82" ht="15.75" spans="1:8">
      <c r="A82" s="9">
        <v>76</v>
      </c>
      <c r="B82" s="9" t="s">
        <v>120</v>
      </c>
      <c r="C82" s="29" t="s">
        <v>35</v>
      </c>
      <c r="D82" s="18">
        <v>18359</v>
      </c>
      <c r="E82" s="19">
        <v>1453</v>
      </c>
      <c r="F82" s="19">
        <v>-38510</v>
      </c>
      <c r="G82" s="19">
        <v>-5369</v>
      </c>
      <c r="H82" s="19">
        <v>39101</v>
      </c>
    </row>
    <row r="83" ht="15.75" spans="1:8">
      <c r="A83" s="9">
        <v>77</v>
      </c>
      <c r="B83" s="9" t="s">
        <v>121</v>
      </c>
      <c r="C83" s="29" t="s">
        <v>35</v>
      </c>
      <c r="D83" s="18">
        <v>28547</v>
      </c>
      <c r="E83" s="19">
        <v>29108</v>
      </c>
      <c r="F83" s="19">
        <v>17639</v>
      </c>
      <c r="G83" s="19">
        <v>10001</v>
      </c>
      <c r="H83" s="19">
        <v>10093</v>
      </c>
    </row>
    <row r="84" ht="15.75" spans="1:8">
      <c r="A84" s="9">
        <v>78</v>
      </c>
      <c r="B84" s="9" t="s">
        <v>122</v>
      </c>
      <c r="C84" s="29" t="s">
        <v>35</v>
      </c>
      <c r="D84" s="18">
        <v>34595</v>
      </c>
      <c r="E84" s="19">
        <v>1298</v>
      </c>
      <c r="F84" s="19">
        <v>-72850</v>
      </c>
      <c r="G84" s="19">
        <v>24407</v>
      </c>
      <c r="H84" s="19">
        <v>45015</v>
      </c>
    </row>
    <row r="85" ht="15.75" spans="1:8">
      <c r="A85" s="9">
        <v>79</v>
      </c>
      <c r="B85" s="9" t="s">
        <v>123</v>
      </c>
      <c r="C85" s="29" t="s">
        <v>35</v>
      </c>
      <c r="D85" s="33">
        <v>-708</v>
      </c>
      <c r="E85" s="19">
        <v>4691</v>
      </c>
      <c r="F85" s="19">
        <v>1566</v>
      </c>
      <c r="G85" s="19">
        <v>44733</v>
      </c>
      <c r="H85" s="19">
        <v>52088</v>
      </c>
    </row>
    <row r="86" ht="15.75" spans="1:8">
      <c r="A86" s="9">
        <v>80</v>
      </c>
      <c r="B86" s="9" t="s">
        <v>124</v>
      </c>
      <c r="C86" s="29" t="s">
        <v>35</v>
      </c>
      <c r="D86" s="18">
        <v>24693</v>
      </c>
      <c r="E86" s="19">
        <v>14986</v>
      </c>
      <c r="F86" s="19">
        <v>17395</v>
      </c>
      <c r="G86" s="19">
        <v>21824</v>
      </c>
      <c r="H86" s="19">
        <v>51012</v>
      </c>
    </row>
    <row r="87" ht="15.75" spans="1:8">
      <c r="A87" s="9">
        <v>81</v>
      </c>
      <c r="B87" s="9" t="s">
        <v>125</v>
      </c>
      <c r="C87" s="29" t="s">
        <v>35</v>
      </c>
      <c r="D87" s="18">
        <v>90227</v>
      </c>
      <c r="E87" s="19">
        <v>66790</v>
      </c>
      <c r="F87" s="19">
        <v>60600</v>
      </c>
      <c r="G87" s="19">
        <v>94604</v>
      </c>
      <c r="H87" s="19">
        <v>281037</v>
      </c>
    </row>
    <row r="88" ht="15.75" spans="1:8">
      <c r="A88" s="9">
        <v>82</v>
      </c>
      <c r="B88" s="9" t="s">
        <v>126</v>
      </c>
      <c r="C88" s="29" t="s">
        <v>37</v>
      </c>
      <c r="D88" s="18">
        <v>189051</v>
      </c>
      <c r="E88" s="19">
        <v>189048</v>
      </c>
      <c r="F88" s="19">
        <v>170731</v>
      </c>
      <c r="G88" s="19">
        <v>156249</v>
      </c>
      <c r="H88" s="19">
        <v>217709</v>
      </c>
    </row>
    <row r="89" ht="15.75" spans="1:8">
      <c r="A89" s="9">
        <v>83</v>
      </c>
      <c r="B89" s="9" t="s">
        <v>127</v>
      </c>
      <c r="C89" s="29" t="s">
        <v>37</v>
      </c>
      <c r="D89" s="18">
        <v>60004</v>
      </c>
      <c r="E89" s="19">
        <v>68542</v>
      </c>
      <c r="F89" s="19">
        <v>41171</v>
      </c>
      <c r="G89" s="19">
        <v>10340</v>
      </c>
      <c r="H89" s="19">
        <v>75826</v>
      </c>
    </row>
    <row r="90" ht="15.75" spans="1:8">
      <c r="A90" s="9">
        <v>84</v>
      </c>
      <c r="B90" s="9" t="s">
        <v>128</v>
      </c>
      <c r="C90" s="29" t="s">
        <v>37</v>
      </c>
      <c r="D90" s="18">
        <v>49697</v>
      </c>
      <c r="E90" s="19">
        <v>27248</v>
      </c>
      <c r="F90" s="19">
        <v>-3794</v>
      </c>
      <c r="G90" s="25">
        <v>800</v>
      </c>
      <c r="H90" s="19">
        <v>20682</v>
      </c>
    </row>
    <row r="91" ht="15.75" spans="1:8">
      <c r="A91" s="9">
        <v>85</v>
      </c>
      <c r="B91" s="9" t="s">
        <v>129</v>
      </c>
      <c r="C91" s="29" t="s">
        <v>37</v>
      </c>
      <c r="D91" s="18">
        <v>69312</v>
      </c>
      <c r="E91" s="19">
        <v>55809</v>
      </c>
      <c r="F91" s="19">
        <v>17412</v>
      </c>
      <c r="G91" s="25">
        <v>355</v>
      </c>
      <c r="H91" s="19">
        <v>16587</v>
      </c>
    </row>
    <row r="92" ht="15.75" spans="1:8">
      <c r="A92" s="9">
        <v>86</v>
      </c>
      <c r="B92" s="9" t="s">
        <v>130</v>
      </c>
      <c r="C92" s="29" t="s">
        <v>37</v>
      </c>
      <c r="D92" s="18">
        <v>20373</v>
      </c>
      <c r="E92" s="19">
        <v>-6958</v>
      </c>
      <c r="F92" s="19">
        <v>-43992</v>
      </c>
      <c r="G92" s="19">
        <v>-11641</v>
      </c>
      <c r="H92" s="19">
        <v>7341</v>
      </c>
    </row>
    <row r="93" ht="15.75" spans="1:8">
      <c r="A93" s="9">
        <v>87</v>
      </c>
      <c r="B93" s="9" t="s">
        <v>131</v>
      </c>
      <c r="C93" s="29" t="s">
        <v>37</v>
      </c>
      <c r="D93" s="18">
        <v>34660</v>
      </c>
      <c r="E93" s="19">
        <v>45650</v>
      </c>
      <c r="F93" s="19">
        <v>32807</v>
      </c>
      <c r="G93" s="19">
        <v>26764</v>
      </c>
      <c r="H93" s="19">
        <v>44053</v>
      </c>
    </row>
    <row r="94" ht="15.75" spans="1:8">
      <c r="A94" s="9">
        <v>88</v>
      </c>
      <c r="B94" s="9" t="s">
        <v>132</v>
      </c>
      <c r="C94" s="29" t="s">
        <v>37</v>
      </c>
      <c r="D94" s="18">
        <v>2171</v>
      </c>
      <c r="E94" s="19">
        <v>5445</v>
      </c>
      <c r="F94" s="19">
        <v>2197</v>
      </c>
      <c r="G94" s="19">
        <v>4258</v>
      </c>
      <c r="H94" s="19">
        <v>7899</v>
      </c>
    </row>
    <row r="95" ht="15.75" spans="1:8">
      <c r="A95" s="9">
        <v>89</v>
      </c>
      <c r="B95" s="9" t="s">
        <v>133</v>
      </c>
      <c r="C95" s="29" t="s">
        <v>37</v>
      </c>
      <c r="D95" s="18">
        <v>196410</v>
      </c>
      <c r="E95" s="19">
        <v>256491</v>
      </c>
      <c r="F95" s="19">
        <v>153844</v>
      </c>
      <c r="G95" s="19">
        <v>106237</v>
      </c>
      <c r="H95" s="19">
        <v>224927</v>
      </c>
    </row>
    <row r="96" ht="15.75" spans="1:8">
      <c r="A96" s="9">
        <v>90</v>
      </c>
      <c r="B96" s="9" t="s">
        <v>134</v>
      </c>
      <c r="C96" s="29" t="s">
        <v>37</v>
      </c>
      <c r="D96" s="18">
        <v>27094</v>
      </c>
      <c r="E96" s="19">
        <v>33303</v>
      </c>
      <c r="F96" s="19">
        <v>23390</v>
      </c>
      <c r="G96" s="19">
        <v>18564</v>
      </c>
      <c r="H96" s="19">
        <v>27769</v>
      </c>
    </row>
    <row r="97" ht="15.75" spans="1:8">
      <c r="A97" s="9">
        <v>91</v>
      </c>
      <c r="B97" s="9" t="s">
        <v>135</v>
      </c>
      <c r="C97" s="29" t="s">
        <v>37</v>
      </c>
      <c r="D97" s="18">
        <v>10712</v>
      </c>
      <c r="E97" s="19">
        <v>19966</v>
      </c>
      <c r="F97" s="19">
        <v>9310</v>
      </c>
      <c r="G97" s="19">
        <v>6893</v>
      </c>
      <c r="H97" s="19">
        <v>13948</v>
      </c>
    </row>
    <row r="98" ht="15.75" spans="1:8">
      <c r="A98" s="9">
        <v>92</v>
      </c>
      <c r="B98" s="9" t="s">
        <v>136</v>
      </c>
      <c r="C98" s="29" t="s">
        <v>37</v>
      </c>
      <c r="D98" s="18">
        <v>134160</v>
      </c>
      <c r="E98" s="19">
        <v>138595</v>
      </c>
      <c r="F98" s="19">
        <v>149061</v>
      </c>
      <c r="G98" s="19">
        <v>128524</v>
      </c>
      <c r="H98" s="19">
        <v>175637</v>
      </c>
    </row>
    <row r="99" ht="15.75" spans="1:8">
      <c r="A99" s="9">
        <v>93</v>
      </c>
      <c r="B99" s="9" t="s">
        <v>137</v>
      </c>
      <c r="C99" s="29" t="s">
        <v>37</v>
      </c>
      <c r="D99" s="18">
        <v>14226</v>
      </c>
      <c r="E99" s="19">
        <v>18521</v>
      </c>
      <c r="F99" s="19">
        <v>10712</v>
      </c>
      <c r="G99" s="19">
        <v>2088</v>
      </c>
      <c r="H99" s="19">
        <v>11579</v>
      </c>
    </row>
    <row r="100" ht="15.75" spans="1:8">
      <c r="A100" s="9">
        <v>94</v>
      </c>
      <c r="B100" s="9" t="s">
        <v>138</v>
      </c>
      <c r="C100" s="29" t="s">
        <v>37</v>
      </c>
      <c r="D100" s="18">
        <v>9531</v>
      </c>
      <c r="E100" s="19">
        <v>18262</v>
      </c>
      <c r="F100" s="19">
        <v>23349</v>
      </c>
      <c r="G100" s="19">
        <v>24236</v>
      </c>
      <c r="H100" s="19">
        <v>43616</v>
      </c>
    </row>
    <row r="101" ht="15.75" spans="1:8">
      <c r="A101" s="9">
        <v>95</v>
      </c>
      <c r="B101" s="9" t="s">
        <v>139</v>
      </c>
      <c r="C101" s="29" t="s">
        <v>37</v>
      </c>
      <c r="D101" s="18">
        <v>8291</v>
      </c>
      <c r="E101" s="19">
        <v>39889</v>
      </c>
      <c r="F101" s="19">
        <v>8204</v>
      </c>
      <c r="G101" s="19">
        <v>13093</v>
      </c>
      <c r="H101" s="19">
        <v>66065</v>
      </c>
    </row>
    <row r="102" ht="15.75" spans="1:8">
      <c r="A102" s="9">
        <v>96</v>
      </c>
      <c r="B102" s="9" t="s">
        <v>140</v>
      </c>
      <c r="C102" s="29" t="s">
        <v>37</v>
      </c>
      <c r="D102" s="18">
        <v>-7320</v>
      </c>
      <c r="E102" s="19">
        <v>110271</v>
      </c>
      <c r="F102" s="19">
        <v>87123</v>
      </c>
      <c r="G102" s="19">
        <v>40639</v>
      </c>
      <c r="H102" s="19">
        <v>113541</v>
      </c>
    </row>
    <row r="103" ht="15.75" spans="1:8">
      <c r="A103" s="9">
        <v>97</v>
      </c>
      <c r="B103" s="9" t="s">
        <v>141</v>
      </c>
      <c r="C103" s="29" t="s">
        <v>39</v>
      </c>
      <c r="D103" s="18">
        <v>19563</v>
      </c>
      <c r="E103" s="19">
        <v>22135</v>
      </c>
      <c r="F103" s="19">
        <v>17588</v>
      </c>
      <c r="G103" s="19">
        <v>12014</v>
      </c>
      <c r="H103" s="19">
        <v>15889</v>
      </c>
    </row>
    <row r="104" ht="15.75" spans="1:8">
      <c r="A104" s="9">
        <v>98</v>
      </c>
      <c r="B104" s="9" t="s">
        <v>142</v>
      </c>
      <c r="C104" s="29" t="s">
        <v>39</v>
      </c>
      <c r="D104" s="18">
        <v>320561</v>
      </c>
      <c r="E104" s="19">
        <v>254524</v>
      </c>
      <c r="F104" s="19">
        <v>68099</v>
      </c>
      <c r="G104" s="19">
        <v>125055</v>
      </c>
      <c r="H104" s="19">
        <v>263901</v>
      </c>
    </row>
    <row r="105" ht="15.75" spans="1:8">
      <c r="A105" s="9">
        <v>99</v>
      </c>
      <c r="B105" s="9" t="s">
        <v>143</v>
      </c>
      <c r="C105" s="29" t="s">
        <v>39</v>
      </c>
      <c r="D105" s="18">
        <v>255755</v>
      </c>
      <c r="E105" s="19">
        <v>226648</v>
      </c>
      <c r="F105" s="19">
        <v>221834</v>
      </c>
      <c r="G105" s="19">
        <v>193132</v>
      </c>
      <c r="H105" s="19">
        <v>203482</v>
      </c>
    </row>
    <row r="106" ht="15.75" spans="1:8">
      <c r="A106" s="9">
        <v>100</v>
      </c>
      <c r="B106" s="9" t="s">
        <v>144</v>
      </c>
      <c r="C106" s="29" t="s">
        <v>39</v>
      </c>
      <c r="D106" s="18">
        <v>63463</v>
      </c>
      <c r="E106" s="19">
        <v>82205</v>
      </c>
      <c r="F106" s="19">
        <v>57780</v>
      </c>
      <c r="G106" s="19">
        <v>74681</v>
      </c>
      <c r="H106" s="19">
        <v>131298</v>
      </c>
    </row>
    <row r="107" ht="15.75" spans="1:8">
      <c r="A107" s="9">
        <v>101</v>
      </c>
      <c r="B107" s="9" t="s">
        <v>145</v>
      </c>
      <c r="C107" s="29" t="s">
        <v>39</v>
      </c>
      <c r="D107" s="18">
        <v>79137</v>
      </c>
      <c r="E107" s="19">
        <v>103210</v>
      </c>
      <c r="F107" s="19">
        <v>107721</v>
      </c>
      <c r="G107" s="19">
        <v>90214</v>
      </c>
      <c r="H107" s="19">
        <v>148414</v>
      </c>
    </row>
    <row r="108" ht="15.75" spans="1:8">
      <c r="A108" s="9">
        <v>102</v>
      </c>
      <c r="B108" s="9" t="s">
        <v>146</v>
      </c>
      <c r="C108" s="29" t="s">
        <v>39</v>
      </c>
      <c r="D108" s="18">
        <v>70225</v>
      </c>
      <c r="E108" s="19">
        <v>64012</v>
      </c>
      <c r="F108" s="19">
        <v>13726</v>
      </c>
      <c r="G108" s="19">
        <v>53263</v>
      </c>
      <c r="H108" s="19">
        <v>73991</v>
      </c>
    </row>
    <row r="109" ht="15.75" spans="1:8">
      <c r="A109" s="9">
        <v>103</v>
      </c>
      <c r="B109" s="9" t="s">
        <v>147</v>
      </c>
      <c r="C109" s="29" t="s">
        <v>39</v>
      </c>
      <c r="D109" s="18">
        <v>-135372</v>
      </c>
      <c r="E109" s="19">
        <v>49526</v>
      </c>
      <c r="F109" s="19">
        <v>39546</v>
      </c>
      <c r="G109" s="19">
        <v>-32730</v>
      </c>
      <c r="H109" s="19">
        <v>30371</v>
      </c>
    </row>
    <row r="110" ht="15.75" spans="1:8">
      <c r="A110" s="9">
        <v>104</v>
      </c>
      <c r="B110" s="9" t="s">
        <v>148</v>
      </c>
      <c r="C110" s="29" t="s">
        <v>39</v>
      </c>
      <c r="D110" s="18">
        <v>5891</v>
      </c>
      <c r="E110" s="19">
        <v>8405</v>
      </c>
      <c r="F110" s="19">
        <v>14086</v>
      </c>
      <c r="G110" s="25">
        <v>-819</v>
      </c>
      <c r="H110" s="19">
        <v>2065</v>
      </c>
    </row>
    <row r="111" ht="15.75" spans="1:8">
      <c r="A111" s="9">
        <v>105</v>
      </c>
      <c r="B111" s="9" t="s">
        <v>149</v>
      </c>
      <c r="C111" s="29" t="s">
        <v>39</v>
      </c>
      <c r="D111" s="18">
        <v>47390</v>
      </c>
      <c r="E111" s="19">
        <v>22114</v>
      </c>
      <c r="F111" s="19">
        <v>-4009</v>
      </c>
      <c r="G111" s="19">
        <v>-3837</v>
      </c>
      <c r="H111" s="19">
        <v>22960</v>
      </c>
    </row>
    <row r="112" ht="15.75" spans="1:8">
      <c r="A112" s="9">
        <v>106</v>
      </c>
      <c r="B112" s="9" t="s">
        <v>150</v>
      </c>
      <c r="C112" s="29" t="s">
        <v>39</v>
      </c>
      <c r="D112" s="18">
        <v>146086</v>
      </c>
      <c r="E112" s="19">
        <v>206930</v>
      </c>
      <c r="F112" s="19">
        <v>183012</v>
      </c>
      <c r="G112" s="19">
        <v>237057</v>
      </c>
      <c r="H112" s="19">
        <v>314124</v>
      </c>
    </row>
    <row r="113" ht="15.75" spans="1:8">
      <c r="A113" s="9">
        <v>107</v>
      </c>
      <c r="B113" s="9" t="s">
        <v>151</v>
      </c>
      <c r="C113" s="29" t="s">
        <v>39</v>
      </c>
      <c r="D113" s="18">
        <v>236040</v>
      </c>
      <c r="E113" s="19">
        <v>284149</v>
      </c>
      <c r="F113" s="19">
        <v>225707</v>
      </c>
      <c r="G113" s="19">
        <v>165077</v>
      </c>
      <c r="H113" s="19">
        <v>255334</v>
      </c>
    </row>
    <row r="114" ht="15.75" spans="1:8">
      <c r="A114" s="9">
        <v>108</v>
      </c>
      <c r="B114" s="9" t="s">
        <v>152</v>
      </c>
      <c r="C114" s="29" t="s">
        <v>39</v>
      </c>
      <c r="D114" s="18">
        <v>28507</v>
      </c>
      <c r="E114" s="19">
        <v>18059</v>
      </c>
      <c r="F114" s="19">
        <v>5010</v>
      </c>
      <c r="G114" s="19">
        <v>15164</v>
      </c>
      <c r="H114" s="19">
        <v>45481</v>
      </c>
    </row>
    <row r="115" ht="15.75" spans="1:8">
      <c r="A115" s="9">
        <v>109</v>
      </c>
      <c r="B115" s="9" t="s">
        <v>153</v>
      </c>
      <c r="C115" s="29" t="s">
        <v>39</v>
      </c>
      <c r="D115" s="18">
        <v>21481</v>
      </c>
      <c r="E115" s="19">
        <v>28446</v>
      </c>
      <c r="F115" s="19">
        <v>14686</v>
      </c>
      <c r="G115" s="19">
        <v>19219</v>
      </c>
      <c r="H115" s="19">
        <v>21282</v>
      </c>
    </row>
    <row r="116" ht="15.75" spans="1:8">
      <c r="A116" s="9">
        <v>110</v>
      </c>
      <c r="B116" s="9" t="s">
        <v>154</v>
      </c>
      <c r="C116" s="29" t="s">
        <v>39</v>
      </c>
      <c r="D116" s="18">
        <v>39749</v>
      </c>
      <c r="E116" s="19">
        <v>42524</v>
      </c>
      <c r="F116" s="19">
        <v>15572</v>
      </c>
      <c r="G116" s="19">
        <v>18927</v>
      </c>
      <c r="H116" s="19">
        <v>38354</v>
      </c>
    </row>
    <row r="117" ht="15.75" spans="1:8">
      <c r="A117" s="9">
        <v>111</v>
      </c>
      <c r="B117" s="9" t="s">
        <v>155</v>
      </c>
      <c r="C117" s="29" t="s">
        <v>39</v>
      </c>
      <c r="D117" s="18">
        <v>50326</v>
      </c>
      <c r="E117" s="19">
        <v>60142</v>
      </c>
      <c r="F117" s="19">
        <v>45975</v>
      </c>
      <c r="G117" s="19">
        <v>38759</v>
      </c>
      <c r="H117" s="19">
        <v>68935</v>
      </c>
    </row>
    <row r="118" ht="15.75" spans="1:8">
      <c r="A118" s="9">
        <v>112</v>
      </c>
      <c r="B118" s="9" t="s">
        <v>156</v>
      </c>
      <c r="C118" s="29" t="s">
        <v>39</v>
      </c>
      <c r="D118" s="18">
        <v>11449</v>
      </c>
      <c r="E118" s="19">
        <v>13524</v>
      </c>
      <c r="F118" s="19">
        <v>13674</v>
      </c>
      <c r="G118" s="19">
        <v>11455</v>
      </c>
      <c r="H118" s="19">
        <v>8468</v>
      </c>
    </row>
    <row r="119" ht="15.75" spans="1:8">
      <c r="A119" s="9">
        <v>113</v>
      </c>
      <c r="B119" s="9" t="s">
        <v>157</v>
      </c>
      <c r="C119" s="29" t="s">
        <v>39</v>
      </c>
      <c r="D119" s="18">
        <v>241923</v>
      </c>
      <c r="E119" s="19">
        <v>252755</v>
      </c>
      <c r="F119" s="19">
        <v>124964</v>
      </c>
      <c r="G119" s="19">
        <v>83318</v>
      </c>
      <c r="H119" s="19">
        <v>214718</v>
      </c>
    </row>
    <row r="120" ht="15.75" spans="1:8">
      <c r="A120" s="9">
        <v>114</v>
      </c>
      <c r="B120" s="9" t="s">
        <v>158</v>
      </c>
      <c r="C120" s="29" t="s">
        <v>39</v>
      </c>
      <c r="D120" s="18">
        <v>41836</v>
      </c>
      <c r="E120" s="19">
        <v>53710</v>
      </c>
      <c r="F120" s="19">
        <v>7733</v>
      </c>
      <c r="G120" s="19">
        <v>30922</v>
      </c>
      <c r="H120" s="19">
        <v>92288</v>
      </c>
    </row>
    <row r="121" ht="15.75" spans="1:8">
      <c r="A121" s="9">
        <v>115</v>
      </c>
      <c r="B121" s="9" t="s">
        <v>159</v>
      </c>
      <c r="C121" s="29" t="s">
        <v>39</v>
      </c>
      <c r="D121" s="18">
        <v>63159</v>
      </c>
      <c r="E121" s="19">
        <v>54323</v>
      </c>
      <c r="F121" s="19">
        <v>74895</v>
      </c>
      <c r="G121" s="19">
        <v>43307</v>
      </c>
      <c r="H121" s="19">
        <v>61400</v>
      </c>
    </row>
    <row r="122" ht="15.75" spans="1:8">
      <c r="A122" s="9">
        <v>116</v>
      </c>
      <c r="B122" s="9" t="s">
        <v>160</v>
      </c>
      <c r="C122" s="29" t="s">
        <v>39</v>
      </c>
      <c r="D122" s="18">
        <v>16355</v>
      </c>
      <c r="E122" s="19">
        <v>23687</v>
      </c>
      <c r="F122" s="19">
        <v>18022</v>
      </c>
      <c r="G122" s="19">
        <v>28615</v>
      </c>
      <c r="H122" s="19">
        <v>54361</v>
      </c>
    </row>
    <row r="123" ht="15.75" spans="1:8">
      <c r="A123" s="9">
        <v>117</v>
      </c>
      <c r="B123" s="9" t="s">
        <v>161</v>
      </c>
      <c r="C123" s="29" t="s">
        <v>39</v>
      </c>
      <c r="D123" s="18">
        <v>45870</v>
      </c>
      <c r="E123" s="19">
        <v>39675</v>
      </c>
      <c r="F123" s="19">
        <v>99967</v>
      </c>
      <c r="G123" s="19">
        <v>149606</v>
      </c>
      <c r="H123" s="19">
        <v>141277</v>
      </c>
    </row>
    <row r="124" ht="15.75" spans="1:8">
      <c r="A124" s="9">
        <v>118</v>
      </c>
      <c r="B124" s="9" t="s">
        <v>162</v>
      </c>
      <c r="C124" s="29" t="s">
        <v>39</v>
      </c>
      <c r="D124" s="18">
        <v>18103</v>
      </c>
      <c r="E124" s="19">
        <v>56993</v>
      </c>
      <c r="F124" s="19">
        <v>53532</v>
      </c>
      <c r="G124" s="19">
        <v>69787</v>
      </c>
      <c r="H124" s="19">
        <v>87301</v>
      </c>
    </row>
    <row r="125" ht="15.75" spans="1:8">
      <c r="A125" s="9">
        <v>119</v>
      </c>
      <c r="B125" s="9" t="s">
        <v>163</v>
      </c>
      <c r="C125" s="29" t="s">
        <v>39</v>
      </c>
      <c r="D125" s="18">
        <v>362988</v>
      </c>
      <c r="E125" s="19">
        <v>222546</v>
      </c>
      <c r="F125" s="19">
        <v>87596</v>
      </c>
      <c r="G125" s="19">
        <v>501613</v>
      </c>
      <c r="H125" s="19">
        <v>583470</v>
      </c>
    </row>
    <row r="126" ht="15.75" spans="1:8">
      <c r="A126" s="9">
        <v>120</v>
      </c>
      <c r="B126" s="9" t="s">
        <v>164</v>
      </c>
      <c r="C126" s="29" t="s">
        <v>39</v>
      </c>
      <c r="D126" s="18">
        <v>37763</v>
      </c>
      <c r="E126" s="19">
        <v>40267</v>
      </c>
      <c r="F126" s="19">
        <v>28793</v>
      </c>
      <c r="G126" s="19">
        <v>41926</v>
      </c>
      <c r="H126" s="19">
        <v>58660</v>
      </c>
    </row>
    <row r="127" ht="15.75" spans="1:8">
      <c r="A127" s="9">
        <v>121</v>
      </c>
      <c r="B127" s="9" t="s">
        <v>165</v>
      </c>
      <c r="C127" s="29" t="s">
        <v>39</v>
      </c>
      <c r="D127" s="18">
        <v>181957</v>
      </c>
      <c r="E127" s="19">
        <v>154163</v>
      </c>
      <c r="F127" s="19">
        <v>73371</v>
      </c>
      <c r="G127" s="19">
        <v>94012</v>
      </c>
      <c r="H127" s="19">
        <v>155273</v>
      </c>
    </row>
    <row r="128" ht="15.75" spans="1:8">
      <c r="A128" s="9">
        <v>122</v>
      </c>
      <c r="B128" s="9" t="s">
        <v>166</v>
      </c>
      <c r="C128" s="29" t="s">
        <v>39</v>
      </c>
      <c r="D128" s="18">
        <v>169340</v>
      </c>
      <c r="E128" s="19">
        <v>104562</v>
      </c>
      <c r="F128" s="19">
        <v>160042</v>
      </c>
      <c r="G128" s="19">
        <v>202700</v>
      </c>
      <c r="H128" s="19">
        <v>182691</v>
      </c>
    </row>
    <row r="129" ht="15.75" spans="1:8">
      <c r="A129" s="9">
        <v>123</v>
      </c>
      <c r="B129" s="9" t="s">
        <v>167</v>
      </c>
      <c r="C129" s="29" t="s">
        <v>39</v>
      </c>
      <c r="D129" s="18">
        <v>490794</v>
      </c>
      <c r="E129" s="19">
        <v>916271</v>
      </c>
      <c r="F129" s="19">
        <v>582191</v>
      </c>
      <c r="G129" s="19">
        <v>1029610</v>
      </c>
      <c r="H129" s="19">
        <v>882178</v>
      </c>
    </row>
    <row r="130" ht="15.75" spans="1:8">
      <c r="A130" s="9">
        <v>124</v>
      </c>
      <c r="B130" s="9" t="s">
        <v>168</v>
      </c>
      <c r="C130" s="29" t="s">
        <v>39</v>
      </c>
      <c r="D130" s="18">
        <v>204371</v>
      </c>
      <c r="E130" s="19">
        <v>248228</v>
      </c>
      <c r="F130" s="19">
        <v>185206</v>
      </c>
      <c r="G130" s="19">
        <v>242941</v>
      </c>
      <c r="H130" s="19">
        <v>437076</v>
      </c>
    </row>
    <row r="131" ht="15.75" spans="1:8">
      <c r="A131" s="9">
        <v>125</v>
      </c>
      <c r="B131" s="9" t="s">
        <v>169</v>
      </c>
      <c r="C131" s="29" t="s">
        <v>39</v>
      </c>
      <c r="D131" s="18">
        <v>210595</v>
      </c>
      <c r="E131" s="19">
        <v>226147</v>
      </c>
      <c r="F131" s="19">
        <v>198124</v>
      </c>
      <c r="G131" s="19">
        <v>197289</v>
      </c>
      <c r="H131" s="19">
        <v>303360</v>
      </c>
    </row>
    <row r="132" ht="15.75" spans="1:8">
      <c r="A132" s="9">
        <v>126</v>
      </c>
      <c r="B132" s="9" t="s">
        <v>170</v>
      </c>
      <c r="C132" s="29" t="s">
        <v>41</v>
      </c>
      <c r="D132" s="18">
        <v>-10137</v>
      </c>
      <c r="E132" s="19">
        <v>-69599</v>
      </c>
      <c r="F132" s="19">
        <v>-86210</v>
      </c>
      <c r="G132" s="25">
        <v>134</v>
      </c>
      <c r="H132" s="19">
        <v>-21825</v>
      </c>
    </row>
    <row r="133" ht="15.75" spans="1:8">
      <c r="A133" s="9">
        <v>127</v>
      </c>
      <c r="B133" s="9" t="s">
        <v>171</v>
      </c>
      <c r="C133" s="29" t="s">
        <v>41</v>
      </c>
      <c r="D133" s="18">
        <v>28915</v>
      </c>
      <c r="E133" s="19">
        <v>27453</v>
      </c>
      <c r="F133" s="19">
        <v>18662</v>
      </c>
      <c r="G133" s="19">
        <v>-19332</v>
      </c>
      <c r="H133" s="19">
        <v>21801</v>
      </c>
    </row>
    <row r="134" ht="15.75" spans="1:8">
      <c r="A134" s="9">
        <v>128</v>
      </c>
      <c r="B134" s="9" t="s">
        <v>172</v>
      </c>
      <c r="C134" s="29" t="s">
        <v>43</v>
      </c>
      <c r="D134" s="18">
        <v>215730</v>
      </c>
      <c r="E134" s="19">
        <v>178759</v>
      </c>
      <c r="F134" s="19">
        <v>134222</v>
      </c>
      <c r="G134" s="19">
        <v>146421</v>
      </c>
      <c r="H134" s="19">
        <v>160345</v>
      </c>
    </row>
    <row r="135" ht="15.75" spans="1:8">
      <c r="A135" s="9">
        <v>129</v>
      </c>
      <c r="B135" s="9" t="s">
        <v>173</v>
      </c>
      <c r="C135" s="29" t="s">
        <v>43</v>
      </c>
      <c r="D135" s="18">
        <v>1059337</v>
      </c>
      <c r="E135" s="19">
        <v>610316</v>
      </c>
      <c r="F135" s="19">
        <v>455746</v>
      </c>
      <c r="G135" s="19">
        <v>657425</v>
      </c>
      <c r="H135" s="19">
        <v>707067</v>
      </c>
    </row>
    <row r="136" ht="15.75" spans="1:8">
      <c r="A136" s="9">
        <v>130</v>
      </c>
      <c r="B136" s="9" t="s">
        <v>174</v>
      </c>
      <c r="C136" s="29" t="s">
        <v>43</v>
      </c>
      <c r="D136" s="18">
        <v>51361</v>
      </c>
      <c r="E136" s="19">
        <v>54908</v>
      </c>
      <c r="F136" s="19">
        <v>31467</v>
      </c>
      <c r="G136" s="19">
        <v>-7489</v>
      </c>
      <c r="H136" s="19">
        <v>-84732</v>
      </c>
    </row>
    <row r="137" ht="15.75" spans="1:8">
      <c r="A137" s="9">
        <v>131</v>
      </c>
      <c r="B137" s="9" t="s">
        <v>175</v>
      </c>
      <c r="C137" s="29" t="s">
        <v>43</v>
      </c>
      <c r="D137" s="18">
        <v>107619</v>
      </c>
      <c r="E137" s="19">
        <v>132871</v>
      </c>
      <c r="F137" s="19">
        <v>-25779</v>
      </c>
      <c r="G137" s="19">
        <v>-312317</v>
      </c>
      <c r="H137" s="19">
        <v>74037</v>
      </c>
    </row>
    <row r="138" ht="15.75" spans="1:8">
      <c r="A138" s="9">
        <v>132</v>
      </c>
      <c r="B138" s="9" t="s">
        <v>176</v>
      </c>
      <c r="C138" s="29" t="s">
        <v>43</v>
      </c>
      <c r="D138" s="18">
        <v>2493983</v>
      </c>
      <c r="E138" s="19">
        <v>1882873</v>
      </c>
      <c r="F138" s="19">
        <v>2036140</v>
      </c>
      <c r="G138" s="19">
        <v>2245261</v>
      </c>
      <c r="H138" s="19">
        <v>2850110</v>
      </c>
    </row>
    <row r="139" ht="15.75" spans="1:8">
      <c r="A139" s="9">
        <v>133</v>
      </c>
      <c r="B139" s="9" t="s">
        <v>177</v>
      </c>
      <c r="C139" s="29" t="s">
        <v>43</v>
      </c>
      <c r="D139" s="18">
        <v>105663</v>
      </c>
      <c r="E139" s="19">
        <v>113444</v>
      </c>
      <c r="F139" s="19">
        <v>81232</v>
      </c>
      <c r="G139" s="19">
        <v>42708</v>
      </c>
      <c r="H139" s="19">
        <v>126193</v>
      </c>
    </row>
    <row r="140" ht="15.75" spans="1:8">
      <c r="A140" s="9">
        <v>134</v>
      </c>
      <c r="B140" s="9" t="s">
        <v>178</v>
      </c>
      <c r="C140" s="29" t="s">
        <v>43</v>
      </c>
      <c r="D140" s="18">
        <v>746892</v>
      </c>
      <c r="E140" s="19">
        <v>319138</v>
      </c>
      <c r="F140" s="19">
        <v>-671216</v>
      </c>
      <c r="G140" s="19">
        <v>-448697</v>
      </c>
      <c r="H140" s="19">
        <v>215533</v>
      </c>
    </row>
    <row r="141" ht="15.75" spans="1:8">
      <c r="A141" s="9">
        <v>135</v>
      </c>
      <c r="B141" s="9" t="s">
        <v>179</v>
      </c>
      <c r="C141" s="29" t="s">
        <v>43</v>
      </c>
      <c r="D141" s="18">
        <v>112057</v>
      </c>
      <c r="E141" s="19">
        <v>63155</v>
      </c>
      <c r="F141" s="19">
        <v>12131</v>
      </c>
      <c r="G141" s="19">
        <v>-31651</v>
      </c>
      <c r="H141" s="19">
        <v>81557</v>
      </c>
    </row>
    <row r="142" ht="15.75" spans="1:8">
      <c r="A142" s="9">
        <v>136</v>
      </c>
      <c r="B142" s="9" t="s">
        <v>180</v>
      </c>
      <c r="C142" s="29" t="s">
        <v>43</v>
      </c>
      <c r="D142" s="18">
        <v>101603</v>
      </c>
      <c r="E142" s="19">
        <v>93366</v>
      </c>
      <c r="F142" s="19">
        <v>75736</v>
      </c>
      <c r="G142" s="19">
        <v>53072</v>
      </c>
      <c r="H142" s="19">
        <v>155578</v>
      </c>
    </row>
    <row r="143" ht="15.75" spans="1:8">
      <c r="A143" s="9">
        <v>137</v>
      </c>
      <c r="B143" s="9" t="s">
        <v>181</v>
      </c>
      <c r="C143" s="29" t="s">
        <v>43</v>
      </c>
      <c r="D143" s="18">
        <v>220354</v>
      </c>
      <c r="E143" s="19">
        <v>141418</v>
      </c>
      <c r="F143" s="19">
        <v>152587</v>
      </c>
      <c r="G143" s="19">
        <v>76510</v>
      </c>
      <c r="H143" s="19">
        <v>70007</v>
      </c>
    </row>
    <row r="144" ht="15.75" spans="1:8">
      <c r="A144" s="9">
        <v>138</v>
      </c>
      <c r="B144" s="9" t="s">
        <v>182</v>
      </c>
      <c r="C144" s="29" t="s">
        <v>45</v>
      </c>
      <c r="D144" s="18">
        <v>57064</v>
      </c>
      <c r="E144" s="19">
        <v>8147</v>
      </c>
      <c r="F144" s="19">
        <v>51670</v>
      </c>
      <c r="G144" s="19">
        <v>12918</v>
      </c>
      <c r="H144" s="19">
        <v>115742</v>
      </c>
    </row>
    <row r="145" ht="15.75" spans="1:8">
      <c r="A145" s="9">
        <v>139</v>
      </c>
      <c r="B145" s="9" t="s">
        <v>183</v>
      </c>
      <c r="C145" s="29" t="s">
        <v>45</v>
      </c>
      <c r="D145" s="18">
        <v>34772</v>
      </c>
      <c r="E145" s="19">
        <v>66513</v>
      </c>
      <c r="F145" s="19">
        <v>7693</v>
      </c>
      <c r="G145" s="19">
        <v>-34497</v>
      </c>
      <c r="H145" s="19">
        <v>42679</v>
      </c>
    </row>
    <row r="146" ht="15.75" spans="1:8">
      <c r="A146" s="9">
        <v>140</v>
      </c>
      <c r="B146" s="9" t="s">
        <v>184</v>
      </c>
      <c r="C146" s="29" t="s">
        <v>45</v>
      </c>
      <c r="D146" s="18">
        <v>19303</v>
      </c>
      <c r="E146" s="19">
        <v>13369</v>
      </c>
      <c r="F146" s="19">
        <v>-16667</v>
      </c>
      <c r="G146" s="19">
        <v>-25173</v>
      </c>
      <c r="H146" s="19">
        <v>22140</v>
      </c>
    </row>
    <row r="147" ht="15.75" spans="1:8">
      <c r="A147" s="9">
        <v>141</v>
      </c>
      <c r="B147" s="9" t="s">
        <v>185</v>
      </c>
      <c r="C147" s="29" t="s">
        <v>45</v>
      </c>
      <c r="D147" s="18">
        <v>32248</v>
      </c>
      <c r="E147" s="19">
        <v>41705</v>
      </c>
      <c r="F147" s="19">
        <v>-3073</v>
      </c>
      <c r="G147" s="19">
        <v>-15211</v>
      </c>
      <c r="H147" s="19">
        <v>-26123</v>
      </c>
    </row>
    <row r="148" ht="15.75" spans="1:8">
      <c r="A148" s="9">
        <v>142</v>
      </c>
      <c r="B148" s="9" t="s">
        <v>186</v>
      </c>
      <c r="C148" s="29" t="s">
        <v>45</v>
      </c>
      <c r="D148" s="18">
        <v>91295</v>
      </c>
      <c r="E148" s="19">
        <v>79470</v>
      </c>
      <c r="F148" s="19">
        <v>85211</v>
      </c>
      <c r="G148" s="19">
        <v>77268</v>
      </c>
      <c r="H148" s="19">
        <v>88813</v>
      </c>
    </row>
    <row r="149" ht="15.75" spans="1:8">
      <c r="A149" s="9">
        <v>143</v>
      </c>
      <c r="B149" s="9" t="s">
        <v>187</v>
      </c>
      <c r="C149" s="29" t="s">
        <v>47</v>
      </c>
      <c r="D149" s="18">
        <v>54378</v>
      </c>
      <c r="E149" s="19">
        <v>40337</v>
      </c>
      <c r="F149" s="19">
        <v>34621</v>
      </c>
      <c r="G149" s="19">
        <v>26615</v>
      </c>
      <c r="H149" s="19">
        <v>37255</v>
      </c>
    </row>
    <row r="150" ht="15.75" spans="1:8">
      <c r="A150" s="9">
        <v>144</v>
      </c>
      <c r="B150" s="9" t="s">
        <v>188</v>
      </c>
      <c r="C150" s="29" t="s">
        <v>47</v>
      </c>
      <c r="D150" s="18">
        <v>27501</v>
      </c>
      <c r="E150" s="19">
        <v>-35668</v>
      </c>
      <c r="F150" s="19">
        <v>69497</v>
      </c>
      <c r="G150" s="19">
        <v>25088</v>
      </c>
      <c r="H150" s="19">
        <v>97182</v>
      </c>
    </row>
    <row r="151" ht="15.75" spans="1:8">
      <c r="A151" s="9">
        <v>145</v>
      </c>
      <c r="B151" s="9" t="s">
        <v>189</v>
      </c>
      <c r="C151" s="29" t="s">
        <v>47</v>
      </c>
      <c r="D151" s="18">
        <v>42267</v>
      </c>
      <c r="E151" s="19">
        <v>41049</v>
      </c>
      <c r="F151" s="19">
        <v>87047</v>
      </c>
      <c r="G151" s="19">
        <v>81997</v>
      </c>
      <c r="H151" s="19">
        <v>123182</v>
      </c>
    </row>
    <row r="152" ht="15.75" spans="1:8">
      <c r="A152" s="9">
        <v>146</v>
      </c>
      <c r="B152" s="9" t="s">
        <v>190</v>
      </c>
      <c r="C152" s="29" t="s">
        <v>47</v>
      </c>
      <c r="D152" s="18">
        <v>54109</v>
      </c>
      <c r="E152" s="19">
        <v>63383</v>
      </c>
      <c r="F152" s="19">
        <v>57665</v>
      </c>
      <c r="G152" s="19">
        <v>48894</v>
      </c>
      <c r="H152" s="19">
        <v>92752</v>
      </c>
    </row>
    <row r="153" ht="15.75" spans="1:8">
      <c r="A153" s="9">
        <v>147</v>
      </c>
      <c r="B153" s="9" t="s">
        <v>191</v>
      </c>
      <c r="C153" s="29" t="s">
        <v>49</v>
      </c>
      <c r="D153" s="18">
        <v>400333</v>
      </c>
      <c r="E153" s="19">
        <v>500523</v>
      </c>
      <c r="F153" s="19">
        <v>501322</v>
      </c>
      <c r="G153" s="19">
        <v>401433</v>
      </c>
      <c r="H153" s="19">
        <v>820269</v>
      </c>
    </row>
    <row r="154" ht="15.75" spans="1:8">
      <c r="A154" s="9">
        <v>148</v>
      </c>
      <c r="B154" s="9" t="s">
        <v>192</v>
      </c>
      <c r="C154" s="29" t="s">
        <v>49</v>
      </c>
      <c r="D154" s="18">
        <v>211259</v>
      </c>
      <c r="E154" s="19">
        <v>230891</v>
      </c>
      <c r="F154" s="19">
        <v>-197450</v>
      </c>
      <c r="G154" s="19">
        <v>223256</v>
      </c>
      <c r="H154" s="19">
        <v>424320</v>
      </c>
    </row>
    <row r="155" ht="15.75" spans="1:8">
      <c r="A155" s="9">
        <v>149</v>
      </c>
      <c r="B155" s="9" t="s">
        <v>193</v>
      </c>
      <c r="C155" s="29" t="s">
        <v>49</v>
      </c>
      <c r="D155" s="18">
        <v>130228</v>
      </c>
      <c r="E155" s="19">
        <v>132622</v>
      </c>
      <c r="F155" s="19">
        <v>135551</v>
      </c>
      <c r="G155" s="19">
        <v>134602</v>
      </c>
      <c r="H155" s="19">
        <v>222235</v>
      </c>
    </row>
    <row r="156" ht="15.75" spans="1:8">
      <c r="A156" s="9">
        <v>150</v>
      </c>
      <c r="B156" s="9" t="s">
        <v>194</v>
      </c>
      <c r="C156" s="29" t="s">
        <v>49</v>
      </c>
      <c r="D156" s="18">
        <v>308521</v>
      </c>
      <c r="E156" s="19">
        <v>320523</v>
      </c>
      <c r="F156" s="19">
        <v>171359</v>
      </c>
      <c r="G156" s="19">
        <v>-153067</v>
      </c>
      <c r="H156" s="19">
        <v>463694</v>
      </c>
    </row>
    <row r="157" ht="15.75" spans="1:8">
      <c r="A157" s="9">
        <v>151</v>
      </c>
      <c r="B157" s="9" t="s">
        <v>195</v>
      </c>
      <c r="C157" s="29" t="s">
        <v>49</v>
      </c>
      <c r="D157" s="18">
        <v>56842</v>
      </c>
      <c r="E157" s="19">
        <v>70419</v>
      </c>
      <c r="F157" s="19">
        <v>60821</v>
      </c>
      <c r="G157" s="19">
        <v>27001</v>
      </c>
      <c r="H157" s="19">
        <v>82332</v>
      </c>
    </row>
    <row r="158" ht="15.75" spans="1:8">
      <c r="A158" s="9">
        <v>152</v>
      </c>
      <c r="B158" s="9" t="s">
        <v>196</v>
      </c>
      <c r="C158" s="29" t="s">
        <v>49</v>
      </c>
      <c r="D158" s="18">
        <v>418479</v>
      </c>
      <c r="E158" s="19">
        <v>414215</v>
      </c>
      <c r="F158" s="19">
        <v>391513</v>
      </c>
      <c r="G158" s="19">
        <v>335458</v>
      </c>
      <c r="H158" s="19">
        <v>914722</v>
      </c>
    </row>
    <row r="159" ht="15.75" spans="1:8">
      <c r="A159" s="9">
        <v>153</v>
      </c>
      <c r="B159" s="9" t="s">
        <v>197</v>
      </c>
      <c r="C159" s="29" t="s">
        <v>49</v>
      </c>
      <c r="D159" s="18">
        <v>560173</v>
      </c>
      <c r="E159" s="19">
        <v>590737</v>
      </c>
      <c r="F159" s="19">
        <v>535353</v>
      </c>
      <c r="G159" s="19">
        <v>172550</v>
      </c>
      <c r="H159" s="19">
        <v>937529</v>
      </c>
    </row>
    <row r="160" ht="15.75" spans="1:8">
      <c r="A160" s="9">
        <v>154</v>
      </c>
      <c r="B160" s="9" t="s">
        <v>198</v>
      </c>
      <c r="C160" s="20" t="s">
        <v>51</v>
      </c>
      <c r="D160" s="18">
        <v>119280</v>
      </c>
      <c r="E160" s="19">
        <v>154811</v>
      </c>
      <c r="F160" s="19">
        <v>162578</v>
      </c>
      <c r="G160" s="19">
        <v>90357</v>
      </c>
      <c r="H160" s="19">
        <v>169847</v>
      </c>
    </row>
    <row r="161" ht="15.75" spans="1:8">
      <c r="A161" s="9">
        <v>155</v>
      </c>
      <c r="B161" s="9" t="s">
        <v>199</v>
      </c>
      <c r="C161" s="20" t="s">
        <v>51</v>
      </c>
      <c r="D161" s="18">
        <v>181150</v>
      </c>
      <c r="E161" s="19">
        <v>203004</v>
      </c>
      <c r="F161" s="19">
        <v>218185</v>
      </c>
      <c r="G161" s="19">
        <v>179262</v>
      </c>
      <c r="H161" s="19">
        <v>210774</v>
      </c>
    </row>
    <row r="162" ht="15.75" spans="1:8">
      <c r="A162" s="9">
        <v>156</v>
      </c>
      <c r="B162" s="9" t="s">
        <v>200</v>
      </c>
      <c r="C162" s="20" t="s">
        <v>51</v>
      </c>
      <c r="D162" s="18">
        <v>28486</v>
      </c>
      <c r="E162" s="19">
        <v>27358</v>
      </c>
      <c r="F162" s="19">
        <v>21251</v>
      </c>
      <c r="G162" s="19">
        <v>-26193</v>
      </c>
      <c r="H162" s="19">
        <v>4321</v>
      </c>
    </row>
    <row r="163" ht="15.75" spans="1:8">
      <c r="A163" s="9">
        <v>157</v>
      </c>
      <c r="B163" s="9" t="s">
        <v>201</v>
      </c>
      <c r="C163" s="20" t="s">
        <v>51</v>
      </c>
      <c r="D163" s="33">
        <v>-960</v>
      </c>
      <c r="E163" s="19">
        <v>13480</v>
      </c>
      <c r="F163" s="19">
        <v>-11187</v>
      </c>
      <c r="G163" s="19">
        <v>-41078</v>
      </c>
      <c r="H163" s="19">
        <v>12338</v>
      </c>
    </row>
    <row r="164" ht="15.75" spans="1:8">
      <c r="A164" s="9">
        <v>158</v>
      </c>
      <c r="B164" s="9" t="s">
        <v>202</v>
      </c>
      <c r="C164" s="20" t="s">
        <v>51</v>
      </c>
      <c r="D164" s="18">
        <v>24522</v>
      </c>
      <c r="E164" s="19">
        <v>23637</v>
      </c>
      <c r="F164" s="19">
        <v>26838</v>
      </c>
      <c r="G164" s="19">
        <v>-71024</v>
      </c>
      <c r="H164" s="19">
        <v>6504</v>
      </c>
    </row>
    <row r="165" ht="15.75" spans="1:8">
      <c r="A165" s="9">
        <v>159</v>
      </c>
      <c r="B165" s="9" t="s">
        <v>203</v>
      </c>
      <c r="C165" s="20" t="s">
        <v>51</v>
      </c>
      <c r="D165" s="18">
        <v>23658</v>
      </c>
      <c r="E165" s="19">
        <v>16443</v>
      </c>
      <c r="F165" s="19">
        <v>16028</v>
      </c>
      <c r="G165" s="19">
        <v>-33970</v>
      </c>
      <c r="H165" s="19">
        <v>5360</v>
      </c>
    </row>
    <row r="166" ht="15.75" spans="1:8">
      <c r="A166" s="9">
        <v>160</v>
      </c>
      <c r="B166" s="9" t="s">
        <v>204</v>
      </c>
      <c r="C166" s="20" t="s">
        <v>51</v>
      </c>
      <c r="D166" s="18">
        <v>20907</v>
      </c>
      <c r="E166" s="19">
        <v>25341</v>
      </c>
      <c r="F166" s="19">
        <v>25396</v>
      </c>
      <c r="G166" s="19">
        <v>2267</v>
      </c>
      <c r="H166" s="19">
        <v>17791</v>
      </c>
    </row>
    <row r="167" ht="15.75" spans="1:8">
      <c r="A167" s="9">
        <v>161</v>
      </c>
      <c r="B167" s="9" t="s">
        <v>205</v>
      </c>
      <c r="C167" s="20" t="s">
        <v>53</v>
      </c>
      <c r="D167" s="18">
        <v>734368</v>
      </c>
      <c r="E167" s="19">
        <v>726681</v>
      </c>
      <c r="F167" s="19">
        <v>703883</v>
      </c>
      <c r="G167" s="19">
        <v>512812</v>
      </c>
      <c r="H167" s="19">
        <v>706631</v>
      </c>
    </row>
    <row r="168" ht="15.75" spans="1:8">
      <c r="A168" s="9">
        <v>162</v>
      </c>
      <c r="B168" s="9" t="s">
        <v>206</v>
      </c>
      <c r="C168" s="20" t="s">
        <v>53</v>
      </c>
      <c r="D168" s="18">
        <v>576547</v>
      </c>
      <c r="E168" s="19">
        <v>96566</v>
      </c>
      <c r="F168" s="19">
        <v>448568</v>
      </c>
      <c r="G168" s="19">
        <v>471020</v>
      </c>
      <c r="H168" s="19">
        <v>530479</v>
      </c>
    </row>
    <row r="169" ht="15.75" spans="1:8">
      <c r="A169" s="9">
        <v>163</v>
      </c>
      <c r="B169" s="9" t="s">
        <v>207</v>
      </c>
      <c r="C169" s="20" t="s">
        <v>53</v>
      </c>
      <c r="D169" s="18">
        <v>43064</v>
      </c>
      <c r="E169" s="19">
        <v>36130</v>
      </c>
      <c r="F169" s="19">
        <v>28142</v>
      </c>
      <c r="G169" s="19">
        <v>28972</v>
      </c>
      <c r="H169" s="19">
        <v>35004</v>
      </c>
    </row>
    <row r="170" ht="15.75" spans="1:8">
      <c r="A170" s="9">
        <v>164</v>
      </c>
      <c r="B170" s="9" t="s">
        <v>208</v>
      </c>
      <c r="C170" s="20" t="s">
        <v>53</v>
      </c>
      <c r="D170" s="18">
        <v>66413</v>
      </c>
      <c r="E170" s="19">
        <v>54285</v>
      </c>
      <c r="F170" s="19">
        <v>46536</v>
      </c>
      <c r="G170" s="19">
        <v>25326</v>
      </c>
      <c r="H170" s="19">
        <v>53881</v>
      </c>
    </row>
    <row r="171" ht="15.75" spans="1:8">
      <c r="A171" s="9">
        <v>165</v>
      </c>
      <c r="B171" s="9" t="s">
        <v>209</v>
      </c>
      <c r="C171" s="20" t="s">
        <v>53</v>
      </c>
      <c r="D171" s="18">
        <v>236251</v>
      </c>
      <c r="E171" s="19">
        <v>175162</v>
      </c>
      <c r="F171" s="19">
        <v>152426</v>
      </c>
      <c r="G171" s="19">
        <v>124481</v>
      </c>
      <c r="H171" s="19">
        <v>109974</v>
      </c>
    </row>
    <row r="172" ht="15.75" spans="1:8">
      <c r="A172" s="9">
        <v>166</v>
      </c>
      <c r="B172" s="9" t="s">
        <v>210</v>
      </c>
      <c r="C172" s="20" t="s">
        <v>53</v>
      </c>
      <c r="D172" s="18">
        <v>50130</v>
      </c>
      <c r="E172" s="19">
        <v>46874</v>
      </c>
      <c r="F172" s="19">
        <v>38703</v>
      </c>
      <c r="G172" s="19">
        <v>43638</v>
      </c>
      <c r="H172" s="19">
        <v>41635</v>
      </c>
    </row>
    <row r="173" ht="15.75" spans="1:8">
      <c r="A173" s="9">
        <v>167</v>
      </c>
      <c r="B173" s="9" t="s">
        <v>211</v>
      </c>
      <c r="C173" s="20" t="s">
        <v>53</v>
      </c>
      <c r="D173" s="18">
        <v>989664</v>
      </c>
      <c r="E173" s="19">
        <v>872689</v>
      </c>
      <c r="F173" s="19">
        <v>528151</v>
      </c>
      <c r="G173" s="19">
        <v>777018</v>
      </c>
      <c r="H173" s="19">
        <v>1130840</v>
      </c>
    </row>
    <row r="174" ht="15.75" spans="1:8">
      <c r="A174" s="9">
        <v>168</v>
      </c>
      <c r="B174" s="9" t="s">
        <v>212</v>
      </c>
      <c r="C174" s="20" t="s">
        <v>53</v>
      </c>
      <c r="D174" s="18">
        <v>53796</v>
      </c>
      <c r="E174" s="19">
        <v>50478</v>
      </c>
      <c r="F174" s="19">
        <v>48037</v>
      </c>
      <c r="G174" s="19">
        <v>49641</v>
      </c>
      <c r="H174" s="19">
        <v>54498</v>
      </c>
    </row>
    <row r="175" ht="15.75" spans="1:8">
      <c r="A175" s="9">
        <v>169</v>
      </c>
      <c r="B175" s="9" t="s">
        <v>213</v>
      </c>
      <c r="C175" s="20" t="s">
        <v>53</v>
      </c>
      <c r="D175" s="18">
        <v>153986</v>
      </c>
      <c r="E175" s="19">
        <v>173889</v>
      </c>
      <c r="F175" s="19">
        <v>163028</v>
      </c>
      <c r="G175" s="19">
        <v>142196</v>
      </c>
      <c r="H175" s="19">
        <v>169078</v>
      </c>
    </row>
    <row r="176" ht="15.75" spans="1:8">
      <c r="A176" s="9">
        <v>170</v>
      </c>
      <c r="B176" s="9" t="s">
        <v>214</v>
      </c>
      <c r="C176" s="20" t="s">
        <v>53</v>
      </c>
      <c r="D176" s="18">
        <v>49369</v>
      </c>
      <c r="E176" s="19">
        <v>51649</v>
      </c>
      <c r="F176" s="19">
        <v>110607</v>
      </c>
      <c r="G176" s="19">
        <v>44647</v>
      </c>
      <c r="H176" s="19">
        <v>54118</v>
      </c>
    </row>
    <row r="177" ht="15.75" spans="1:8">
      <c r="A177" s="9">
        <v>171</v>
      </c>
      <c r="B177" s="9" t="s">
        <v>215</v>
      </c>
      <c r="C177" s="20" t="s">
        <v>55</v>
      </c>
      <c r="D177" s="18">
        <v>110579</v>
      </c>
      <c r="E177" s="19">
        <v>63813</v>
      </c>
      <c r="F177" s="19">
        <v>60346</v>
      </c>
      <c r="G177" s="19">
        <v>108396</v>
      </c>
      <c r="H177" s="19">
        <v>94891</v>
      </c>
    </row>
    <row r="178" ht="15.75" spans="1:8">
      <c r="A178" s="9">
        <v>172</v>
      </c>
      <c r="B178" s="9" t="s">
        <v>216</v>
      </c>
      <c r="C178" s="20" t="s">
        <v>55</v>
      </c>
      <c r="D178" s="18">
        <v>219343</v>
      </c>
      <c r="E178" s="19">
        <v>-100442</v>
      </c>
      <c r="F178" s="19">
        <v>216998</v>
      </c>
      <c r="G178" s="19">
        <v>153116</v>
      </c>
      <c r="H178" s="19">
        <v>142996</v>
      </c>
    </row>
    <row r="179" ht="15.75" spans="1:8">
      <c r="A179" s="9">
        <v>173</v>
      </c>
      <c r="B179" s="9" t="s">
        <v>217</v>
      </c>
      <c r="C179" s="20" t="s">
        <v>55</v>
      </c>
      <c r="D179" s="18">
        <v>12908</v>
      </c>
      <c r="E179" s="19">
        <v>9562</v>
      </c>
      <c r="F179" s="19">
        <v>6136</v>
      </c>
      <c r="G179" s="19">
        <v>10283</v>
      </c>
      <c r="H179" s="19">
        <v>11439</v>
      </c>
    </row>
    <row r="180" ht="15.75" spans="1:8">
      <c r="A180" s="9">
        <v>174</v>
      </c>
      <c r="B180" s="9" t="s">
        <v>218</v>
      </c>
      <c r="C180" s="20" t="s">
        <v>57</v>
      </c>
      <c r="D180" s="18">
        <v>284183</v>
      </c>
      <c r="E180" s="19">
        <v>274579</v>
      </c>
      <c r="F180" s="19">
        <v>259763</v>
      </c>
      <c r="G180" s="19">
        <v>161801</v>
      </c>
      <c r="H180" s="19">
        <v>420484</v>
      </c>
    </row>
    <row r="181" ht="15.75" spans="1:8">
      <c r="A181" s="9">
        <v>175</v>
      </c>
      <c r="B181" s="9" t="s">
        <v>219</v>
      </c>
      <c r="C181" s="20" t="s">
        <v>57</v>
      </c>
      <c r="D181" s="18">
        <v>139817</v>
      </c>
      <c r="E181" s="19">
        <v>146626</v>
      </c>
      <c r="F181" s="19">
        <v>122515</v>
      </c>
      <c r="G181" s="19">
        <v>142482</v>
      </c>
      <c r="H181" s="19">
        <v>224842</v>
      </c>
    </row>
    <row r="182" ht="15.75" spans="1:8">
      <c r="A182" s="9">
        <v>176</v>
      </c>
      <c r="B182" s="9" t="s">
        <v>220</v>
      </c>
      <c r="C182" s="20" t="s">
        <v>57</v>
      </c>
      <c r="D182" s="18">
        <v>77577</v>
      </c>
      <c r="E182" s="19">
        <v>72825</v>
      </c>
      <c r="F182" s="19">
        <v>67103</v>
      </c>
      <c r="G182" s="19">
        <v>108512</v>
      </c>
      <c r="H182" s="19">
        <v>14180</v>
      </c>
    </row>
    <row r="183" ht="15.75" spans="1:8">
      <c r="A183" s="9">
        <v>177</v>
      </c>
      <c r="B183" s="9" t="s">
        <v>221</v>
      </c>
      <c r="C183" s="20" t="s">
        <v>57</v>
      </c>
      <c r="D183" s="18">
        <v>363928</v>
      </c>
      <c r="E183" s="19">
        <v>225035</v>
      </c>
      <c r="F183" s="19">
        <v>32433</v>
      </c>
      <c r="G183" s="19">
        <v>363777</v>
      </c>
      <c r="H183" s="19">
        <v>409353</v>
      </c>
    </row>
    <row r="184" ht="15.75" spans="1:8">
      <c r="A184" s="9">
        <v>178</v>
      </c>
      <c r="B184" s="9" t="s">
        <v>222</v>
      </c>
      <c r="C184" s="20" t="s">
        <v>57</v>
      </c>
      <c r="D184" s="18">
        <v>154057</v>
      </c>
      <c r="E184" s="19">
        <v>192705</v>
      </c>
      <c r="F184" s="19">
        <v>143030</v>
      </c>
      <c r="G184" s="19">
        <v>144398</v>
      </c>
      <c r="H184" s="19">
        <v>262799</v>
      </c>
    </row>
    <row r="185" ht="15.75" spans="1:8">
      <c r="A185" s="9">
        <v>179</v>
      </c>
      <c r="B185" s="9" t="s">
        <v>223</v>
      </c>
      <c r="C185" s="20" t="s">
        <v>59</v>
      </c>
      <c r="D185" s="18">
        <v>313135</v>
      </c>
      <c r="E185" s="19">
        <v>323745</v>
      </c>
      <c r="F185" s="19">
        <v>302700</v>
      </c>
      <c r="G185" s="19">
        <v>192384</v>
      </c>
      <c r="H185" s="19">
        <v>312135</v>
      </c>
    </row>
    <row r="186" ht="15.75" spans="1:8">
      <c r="A186" s="9">
        <v>180</v>
      </c>
      <c r="B186" s="9" t="s">
        <v>224</v>
      </c>
      <c r="C186" s="20" t="s">
        <v>59</v>
      </c>
      <c r="D186" s="18">
        <v>50484</v>
      </c>
      <c r="E186" s="19">
        <v>49057</v>
      </c>
      <c r="F186" s="19">
        <v>47609</v>
      </c>
      <c r="G186" s="19">
        <v>51389</v>
      </c>
      <c r="H186" s="19">
        <v>49955</v>
      </c>
    </row>
    <row r="187" ht="15.75" spans="1:8">
      <c r="A187" s="9">
        <v>181</v>
      </c>
      <c r="B187" s="9" t="s">
        <v>225</v>
      </c>
      <c r="C187" s="20" t="s">
        <v>59</v>
      </c>
      <c r="D187" s="18">
        <v>38446</v>
      </c>
      <c r="E187" s="19">
        <v>30517</v>
      </c>
      <c r="F187" s="19">
        <v>22863</v>
      </c>
      <c r="G187" s="19">
        <v>36132</v>
      </c>
      <c r="H187" s="19">
        <v>35375</v>
      </c>
    </row>
    <row r="188" ht="15.75" spans="1:8">
      <c r="A188" s="9">
        <v>182</v>
      </c>
      <c r="B188" s="9" t="s">
        <v>226</v>
      </c>
      <c r="C188" s="20" t="s">
        <v>61</v>
      </c>
      <c r="D188" s="18">
        <v>155874</v>
      </c>
      <c r="E188" s="19">
        <v>168661</v>
      </c>
      <c r="F188" s="19">
        <v>183972</v>
      </c>
      <c r="G188" s="19">
        <v>129576</v>
      </c>
      <c r="H188" s="19">
        <v>176986</v>
      </c>
    </row>
    <row r="189" ht="15.75" spans="1:8">
      <c r="A189" s="9">
        <v>183</v>
      </c>
      <c r="B189" s="9" t="s">
        <v>227</v>
      </c>
      <c r="C189" s="20" t="s">
        <v>61</v>
      </c>
      <c r="D189" s="18">
        <v>120443</v>
      </c>
      <c r="E189" s="19">
        <v>134608</v>
      </c>
      <c r="F189" s="19">
        <v>148451</v>
      </c>
      <c r="G189" s="19">
        <v>135655</v>
      </c>
      <c r="H189" s="19">
        <v>155171</v>
      </c>
    </row>
    <row r="190" ht="15.75" spans="1:8">
      <c r="A190" s="9">
        <v>184</v>
      </c>
      <c r="B190" s="9" t="s">
        <v>228</v>
      </c>
      <c r="C190" s="20" t="s">
        <v>61</v>
      </c>
      <c r="D190" s="18">
        <v>35185</v>
      </c>
      <c r="E190" s="19">
        <v>37459</v>
      </c>
      <c r="F190" s="19">
        <v>38611</v>
      </c>
      <c r="G190" s="19">
        <v>21668</v>
      </c>
      <c r="H190" s="19">
        <v>35133</v>
      </c>
    </row>
    <row r="191" ht="15.75" spans="1:8">
      <c r="A191" s="9">
        <v>185</v>
      </c>
      <c r="B191" s="9" t="s">
        <v>229</v>
      </c>
      <c r="C191" s="20" t="s">
        <v>61</v>
      </c>
      <c r="D191" s="18">
        <v>119731</v>
      </c>
      <c r="E191" s="19">
        <v>130102</v>
      </c>
      <c r="F191" s="19">
        <v>140997</v>
      </c>
      <c r="G191" s="19">
        <v>141389</v>
      </c>
      <c r="H191" s="19">
        <v>150452</v>
      </c>
    </row>
    <row r="192" ht="15.75" spans="1:8">
      <c r="A192" s="9">
        <v>186</v>
      </c>
      <c r="B192" s="9" t="s">
        <v>230</v>
      </c>
      <c r="C192" s="20" t="s">
        <v>61</v>
      </c>
      <c r="D192" s="18">
        <v>22599</v>
      </c>
      <c r="E192" s="19">
        <v>27277</v>
      </c>
      <c r="F192" s="19">
        <v>29796</v>
      </c>
      <c r="G192" s="19">
        <v>31795</v>
      </c>
      <c r="H192" s="19">
        <v>34965</v>
      </c>
    </row>
    <row r="193" ht="15.75" spans="1:8">
      <c r="A193" s="9">
        <v>187</v>
      </c>
      <c r="B193" s="9" t="s">
        <v>231</v>
      </c>
      <c r="C193" s="10" t="s">
        <v>63</v>
      </c>
      <c r="D193" s="18">
        <v>395502</v>
      </c>
      <c r="E193" s="19">
        <v>438715</v>
      </c>
      <c r="F193" s="19">
        <v>397881</v>
      </c>
      <c r="G193" s="19">
        <v>-201554</v>
      </c>
      <c r="H193" s="19">
        <v>-51928</v>
      </c>
    </row>
    <row r="194" ht="15.75" spans="1:8">
      <c r="A194" s="9">
        <v>188</v>
      </c>
      <c r="B194" s="9" t="s">
        <v>232</v>
      </c>
      <c r="C194" s="10" t="s">
        <v>63</v>
      </c>
      <c r="D194" s="18">
        <v>23897</v>
      </c>
      <c r="E194" s="19">
        <v>27213</v>
      </c>
      <c r="F194" s="19">
        <v>17875</v>
      </c>
      <c r="G194" s="19">
        <v>-27519</v>
      </c>
      <c r="H194" s="19">
        <v>5585</v>
      </c>
    </row>
    <row r="195" ht="15.75" spans="1:8">
      <c r="A195" s="9">
        <v>189</v>
      </c>
      <c r="B195" s="9" t="s">
        <v>233</v>
      </c>
      <c r="C195" s="10" t="s">
        <v>63</v>
      </c>
      <c r="D195" s="18">
        <v>29328</v>
      </c>
      <c r="E195" s="19">
        <v>32468</v>
      </c>
      <c r="F195" s="19">
        <v>19923</v>
      </c>
      <c r="G195" s="19">
        <v>-39804</v>
      </c>
      <c r="H195" s="19">
        <v>12116</v>
      </c>
    </row>
    <row r="196" ht="15.75" spans="1:8">
      <c r="A196" s="9">
        <v>190</v>
      </c>
      <c r="B196" s="9" t="s">
        <v>234</v>
      </c>
      <c r="C196" s="10" t="s">
        <v>63</v>
      </c>
      <c r="D196" s="18">
        <v>34811</v>
      </c>
      <c r="E196" s="19">
        <v>38642</v>
      </c>
      <c r="F196" s="19">
        <v>30110</v>
      </c>
      <c r="G196" s="19">
        <v>-30289</v>
      </c>
      <c r="H196" s="19">
        <v>-4438</v>
      </c>
    </row>
    <row r="197" ht="15.75" spans="1:8">
      <c r="A197" s="9">
        <v>191</v>
      </c>
      <c r="B197" s="9" t="s">
        <v>235</v>
      </c>
      <c r="C197" s="10" t="s">
        <v>63</v>
      </c>
      <c r="D197" s="18">
        <v>70095</v>
      </c>
      <c r="E197" s="19">
        <v>57824</v>
      </c>
      <c r="F197" s="19">
        <v>42386</v>
      </c>
      <c r="G197" s="19">
        <v>-56229</v>
      </c>
      <c r="H197" s="19">
        <v>8782</v>
      </c>
    </row>
    <row r="198" ht="15.75" spans="1:8">
      <c r="A198" s="9">
        <v>192</v>
      </c>
      <c r="B198" s="9" t="s">
        <v>236</v>
      </c>
      <c r="C198" s="10" t="s">
        <v>63</v>
      </c>
      <c r="D198" s="18">
        <v>288957</v>
      </c>
      <c r="E198" s="19">
        <v>295216</v>
      </c>
      <c r="F198" s="19">
        <v>198428</v>
      </c>
      <c r="G198" s="19">
        <v>-577900</v>
      </c>
      <c r="H198" s="19">
        <v>-94948</v>
      </c>
    </row>
    <row r="199" ht="15.75" spans="1:8">
      <c r="A199" s="9">
        <v>193</v>
      </c>
      <c r="B199" s="9" t="s">
        <v>237</v>
      </c>
      <c r="C199" s="10" t="s">
        <v>63</v>
      </c>
      <c r="D199" s="18">
        <v>36025</v>
      </c>
      <c r="E199" s="19">
        <v>28024</v>
      </c>
      <c r="F199" s="19">
        <v>35530</v>
      </c>
      <c r="G199" s="19">
        <v>-24965</v>
      </c>
      <c r="H199" s="19">
        <v>13453</v>
      </c>
    </row>
    <row r="200" ht="15.75" spans="1:8">
      <c r="A200" s="9">
        <v>194</v>
      </c>
      <c r="B200" s="9" t="s">
        <v>238</v>
      </c>
      <c r="C200" s="10" t="s">
        <v>63</v>
      </c>
      <c r="D200" s="18">
        <v>110493</v>
      </c>
      <c r="E200" s="19">
        <v>102750</v>
      </c>
      <c r="F200" s="19">
        <v>89380</v>
      </c>
      <c r="G200" s="19">
        <v>-233166</v>
      </c>
      <c r="H200" s="19">
        <v>-113198</v>
      </c>
    </row>
    <row r="201" ht="15.75" spans="1:8">
      <c r="A201" s="9">
        <v>195</v>
      </c>
      <c r="B201" s="9" t="s">
        <v>239</v>
      </c>
      <c r="C201" s="20" t="s">
        <v>65</v>
      </c>
      <c r="D201" s="18"/>
      <c r="E201" s="19"/>
      <c r="F201" s="19"/>
      <c r="G201" s="19"/>
      <c r="H201" s="19"/>
    </row>
    <row r="202" ht="15.75" spans="1:8">
      <c r="A202" s="9">
        <v>196</v>
      </c>
      <c r="B202" s="9" t="s">
        <v>240</v>
      </c>
      <c r="C202" s="20" t="s">
        <v>65</v>
      </c>
      <c r="D202" s="18">
        <v>18231</v>
      </c>
      <c r="E202" s="19">
        <v>25682</v>
      </c>
      <c r="F202" s="19">
        <v>22324</v>
      </c>
      <c r="G202" s="19">
        <v>56700</v>
      </c>
      <c r="H202" s="19">
        <v>55956</v>
      </c>
    </row>
    <row r="203" ht="15.75" spans="1:8">
      <c r="A203" s="9">
        <v>197</v>
      </c>
      <c r="B203" s="9" t="s">
        <v>241</v>
      </c>
      <c r="C203" s="20" t="s">
        <v>67</v>
      </c>
      <c r="D203" s="18">
        <v>-47380</v>
      </c>
      <c r="E203" s="19">
        <v>26875</v>
      </c>
      <c r="F203" s="19">
        <v>32623</v>
      </c>
      <c r="G203" s="19">
        <v>90052</v>
      </c>
      <c r="H203" s="19">
        <v>708819</v>
      </c>
    </row>
    <row r="204" ht="15.75" spans="1:8">
      <c r="A204" s="9">
        <v>198</v>
      </c>
      <c r="B204" s="9" t="s">
        <v>242</v>
      </c>
      <c r="C204" s="20" t="s">
        <v>67</v>
      </c>
      <c r="D204" s="18">
        <v>20167</v>
      </c>
      <c r="E204" s="19">
        <v>-44501</v>
      </c>
      <c r="F204" s="19">
        <v>31129</v>
      </c>
      <c r="G204" s="19">
        <v>139228</v>
      </c>
      <c r="H204" s="19">
        <v>1009105</v>
      </c>
    </row>
    <row r="205" ht="15.75" spans="1:8">
      <c r="A205" s="9">
        <v>199</v>
      </c>
      <c r="B205" s="9" t="s">
        <v>243</v>
      </c>
      <c r="C205" s="20" t="s">
        <v>67</v>
      </c>
      <c r="D205" s="18">
        <v>10384</v>
      </c>
      <c r="E205" s="19">
        <v>-111188</v>
      </c>
      <c r="F205" s="19">
        <v>5269</v>
      </c>
      <c r="G205" s="19">
        <v>108695</v>
      </c>
      <c r="H205" s="19">
        <v>642424</v>
      </c>
    </row>
    <row r="206" ht="15.75" spans="1:8">
      <c r="A206" s="9">
        <v>200</v>
      </c>
      <c r="B206" s="9" t="s">
        <v>244</v>
      </c>
      <c r="C206" s="20" t="s">
        <v>69</v>
      </c>
      <c r="D206" s="18">
        <v>143887</v>
      </c>
      <c r="E206" s="19">
        <v>110777</v>
      </c>
      <c r="F206" s="19">
        <v>27655</v>
      </c>
      <c r="G206" s="19">
        <v>-404624</v>
      </c>
      <c r="H206" s="19">
        <v>-143628</v>
      </c>
    </row>
    <row r="207" ht="15.75" spans="1:8">
      <c r="A207" s="9">
        <v>201</v>
      </c>
      <c r="B207" s="9" t="s">
        <v>245</v>
      </c>
      <c r="C207" s="20" t="s">
        <v>71</v>
      </c>
      <c r="D207" s="18">
        <v>10517</v>
      </c>
      <c r="E207" s="19">
        <v>11564</v>
      </c>
      <c r="F207" s="19">
        <v>11851</v>
      </c>
      <c r="G207" s="19">
        <v>39160</v>
      </c>
      <c r="H207" s="19">
        <v>17892</v>
      </c>
    </row>
    <row r="208" ht="15.75" spans="1:8">
      <c r="A208" s="9">
        <v>202</v>
      </c>
      <c r="B208" s="9" t="s">
        <v>246</v>
      </c>
      <c r="C208" s="20" t="s">
        <v>73</v>
      </c>
      <c r="D208" s="18">
        <v>897887</v>
      </c>
      <c r="E208" s="19">
        <v>854561</v>
      </c>
      <c r="F208" s="19">
        <v>855306</v>
      </c>
      <c r="G208" s="19">
        <v>916181</v>
      </c>
      <c r="H208" s="19">
        <v>1181083</v>
      </c>
    </row>
    <row r="209" ht="15.75" spans="1:8">
      <c r="A209" s="9">
        <v>203</v>
      </c>
      <c r="B209" s="9" t="s">
        <v>247</v>
      </c>
      <c r="C209" s="20" t="s">
        <v>73</v>
      </c>
      <c r="D209" s="18">
        <v>572528</v>
      </c>
      <c r="E209" s="19">
        <v>617669</v>
      </c>
      <c r="F209" s="19">
        <v>639767</v>
      </c>
      <c r="G209" s="19">
        <v>651496</v>
      </c>
      <c r="H209" s="19">
        <v>672486</v>
      </c>
    </row>
    <row r="210" ht="15.75" spans="1:8">
      <c r="A210" s="9">
        <v>204</v>
      </c>
      <c r="B210" s="9" t="s">
        <v>248</v>
      </c>
      <c r="C210" s="20" t="s">
        <v>73</v>
      </c>
      <c r="D210" s="18">
        <v>400749</v>
      </c>
      <c r="E210" s="19">
        <v>462455</v>
      </c>
      <c r="F210" s="19">
        <v>473135</v>
      </c>
      <c r="G210" s="19">
        <v>491287</v>
      </c>
      <c r="H210" s="19">
        <v>517517</v>
      </c>
    </row>
    <row r="211" ht="15.75" spans="1:8">
      <c r="A211" s="9">
        <v>205</v>
      </c>
      <c r="B211" s="9" t="s">
        <v>249</v>
      </c>
      <c r="C211" s="20" t="s">
        <v>73</v>
      </c>
      <c r="D211" s="18">
        <v>82392</v>
      </c>
      <c r="E211" s="19">
        <v>93616</v>
      </c>
      <c r="F211" s="19">
        <v>75148</v>
      </c>
      <c r="G211" s="19">
        <v>76843</v>
      </c>
      <c r="H211" s="19">
        <v>142979</v>
      </c>
    </row>
    <row r="212" ht="15.75" spans="1:8">
      <c r="A212" s="9">
        <v>206</v>
      </c>
      <c r="B212" s="9" t="s">
        <v>250</v>
      </c>
      <c r="C212" s="20" t="s">
        <v>73</v>
      </c>
      <c r="D212" s="18">
        <v>1038977</v>
      </c>
      <c r="E212" s="19">
        <v>1411199</v>
      </c>
      <c r="F212" s="19">
        <v>-961576</v>
      </c>
      <c r="G212" s="19">
        <v>4987962</v>
      </c>
      <c r="H212" s="19">
        <v>-1708029</v>
      </c>
    </row>
    <row r="213" ht="15.75" spans="1:8">
      <c r="A213" s="9">
        <v>207</v>
      </c>
      <c r="B213" s="9" t="s">
        <v>251</v>
      </c>
      <c r="C213" s="20" t="s">
        <v>75</v>
      </c>
      <c r="D213" s="18">
        <v>151880</v>
      </c>
      <c r="E213" s="19">
        <v>115077</v>
      </c>
      <c r="F213" s="19">
        <v>130002</v>
      </c>
      <c r="G213" s="19">
        <v>108978</v>
      </c>
      <c r="H213" s="19">
        <v>85835</v>
      </c>
    </row>
    <row r="214" ht="15.75" spans="1:8">
      <c r="A214" s="9">
        <v>208</v>
      </c>
      <c r="B214" s="9" t="s">
        <v>252</v>
      </c>
      <c r="C214" s="20" t="s">
        <v>75</v>
      </c>
      <c r="D214" s="18">
        <v>318077</v>
      </c>
      <c r="E214" s="19">
        <v>232414</v>
      </c>
      <c r="F214" s="19">
        <v>50703</v>
      </c>
      <c r="G214" s="19">
        <v>180896</v>
      </c>
      <c r="H214" s="19">
        <v>5640</v>
      </c>
    </row>
    <row r="215" ht="15.75" spans="1:8">
      <c r="A215" s="9">
        <v>209</v>
      </c>
      <c r="B215" s="9" t="s">
        <v>253</v>
      </c>
      <c r="C215" s="20" t="s">
        <v>75</v>
      </c>
      <c r="D215" s="18">
        <v>74372</v>
      </c>
      <c r="E215" s="19">
        <v>79422</v>
      </c>
      <c r="F215" s="19">
        <v>163472</v>
      </c>
      <c r="G215" s="19">
        <v>147202</v>
      </c>
      <c r="H215" s="19">
        <v>-43022</v>
      </c>
    </row>
    <row r="216" ht="15.75" spans="1:8">
      <c r="A216" s="9">
        <v>210</v>
      </c>
      <c r="B216" s="9" t="s">
        <v>254</v>
      </c>
      <c r="C216" s="20" t="s">
        <v>77</v>
      </c>
      <c r="D216" s="18">
        <v>74987</v>
      </c>
      <c r="E216" s="19">
        <v>84555</v>
      </c>
      <c r="F216" s="19">
        <v>43293</v>
      </c>
      <c r="G216" s="19">
        <v>49505</v>
      </c>
      <c r="H216" s="19">
        <v>88745</v>
      </c>
    </row>
    <row r="217" ht="15.75" spans="1:8">
      <c r="A217" s="9">
        <v>211</v>
      </c>
      <c r="B217" s="9" t="s">
        <v>255</v>
      </c>
      <c r="C217" s="20" t="s">
        <v>77</v>
      </c>
      <c r="D217" s="18">
        <v>37724</v>
      </c>
      <c r="E217" s="19">
        <v>33601</v>
      </c>
      <c r="F217" s="19">
        <v>41788</v>
      </c>
      <c r="G217" s="19">
        <v>80857</v>
      </c>
      <c r="H217" s="19">
        <v>128256</v>
      </c>
    </row>
    <row r="218" ht="15.75" spans="1:8">
      <c r="A218" s="9">
        <v>212</v>
      </c>
      <c r="B218" s="9" t="s">
        <v>256</v>
      </c>
      <c r="C218" s="20" t="s">
        <v>79</v>
      </c>
      <c r="D218" s="18">
        <v>151667</v>
      </c>
      <c r="E218" s="19">
        <v>174280</v>
      </c>
      <c r="F218" s="19">
        <v>179880</v>
      </c>
      <c r="G218" s="19">
        <v>131393</v>
      </c>
      <c r="H218" s="19">
        <v>296833</v>
      </c>
    </row>
    <row r="219" ht="15.75" spans="1:8">
      <c r="A219" s="9">
        <v>213</v>
      </c>
      <c r="B219" s="9" t="s">
        <v>257</v>
      </c>
      <c r="C219" s="20" t="s">
        <v>79</v>
      </c>
      <c r="D219" s="18">
        <v>86993</v>
      </c>
      <c r="E219" s="19">
        <v>92009</v>
      </c>
      <c r="F219" s="19">
        <v>89080</v>
      </c>
      <c r="G219" s="19">
        <v>74681</v>
      </c>
      <c r="H219" s="19">
        <v>94273</v>
      </c>
    </row>
    <row r="220" ht="15.75" spans="1:8">
      <c r="A220" s="9">
        <v>214</v>
      </c>
      <c r="B220" s="9" t="s">
        <v>258</v>
      </c>
      <c r="C220" s="20" t="s">
        <v>79</v>
      </c>
      <c r="D220" s="18">
        <v>460623</v>
      </c>
      <c r="E220" s="19">
        <v>479419</v>
      </c>
      <c r="F220" s="19">
        <v>483733</v>
      </c>
      <c r="G220" s="19">
        <v>418238</v>
      </c>
      <c r="H220" s="19">
        <v>501685</v>
      </c>
    </row>
    <row r="221" ht="15.75" spans="1:8">
      <c r="A221" s="9">
        <v>215</v>
      </c>
      <c r="B221" s="9" t="s">
        <v>259</v>
      </c>
      <c r="C221" s="20" t="s">
        <v>79</v>
      </c>
      <c r="D221" s="18">
        <v>110585</v>
      </c>
      <c r="E221" s="19">
        <v>142282</v>
      </c>
      <c r="F221" s="19">
        <v>-31888</v>
      </c>
      <c r="G221" s="19">
        <v>-114199</v>
      </c>
      <c r="H221" s="19">
        <v>-133828</v>
      </c>
    </row>
    <row r="222" ht="15.75" spans="1:8">
      <c r="A222" s="9">
        <v>216</v>
      </c>
      <c r="B222" s="9" t="s">
        <v>260</v>
      </c>
      <c r="C222" s="20" t="s">
        <v>79</v>
      </c>
      <c r="D222" s="18">
        <v>131153</v>
      </c>
      <c r="E222" s="19">
        <v>78677</v>
      </c>
      <c r="F222" s="19">
        <v>81675</v>
      </c>
      <c r="G222" s="19">
        <v>70145</v>
      </c>
      <c r="H222" s="19">
        <v>77316</v>
      </c>
    </row>
    <row r="223" ht="15.75" spans="1:8">
      <c r="A223" s="9">
        <v>217</v>
      </c>
      <c r="B223" s="9" t="s">
        <v>261</v>
      </c>
      <c r="C223" s="20" t="s">
        <v>79</v>
      </c>
      <c r="D223" s="18">
        <v>33553</v>
      </c>
      <c r="E223" s="19">
        <v>30197</v>
      </c>
      <c r="F223" s="19">
        <v>36609</v>
      </c>
      <c r="G223" s="19">
        <v>14688</v>
      </c>
      <c r="H223" s="19">
        <v>29568</v>
      </c>
    </row>
    <row r="224" ht="15.75" spans="1:8">
      <c r="A224" s="9">
        <v>218</v>
      </c>
      <c r="B224" s="9" t="s">
        <v>262</v>
      </c>
      <c r="C224" s="20" t="s">
        <v>79</v>
      </c>
      <c r="D224" s="18">
        <v>4024</v>
      </c>
      <c r="E224" s="19">
        <v>4849</v>
      </c>
      <c r="F224" s="19">
        <v>1694</v>
      </c>
      <c r="G224" s="19">
        <v>6608</v>
      </c>
      <c r="H224" s="19">
        <v>41553</v>
      </c>
    </row>
    <row r="225" ht="15.75" spans="1:8">
      <c r="A225" s="9">
        <v>219</v>
      </c>
      <c r="B225" s="9" t="s">
        <v>263</v>
      </c>
      <c r="C225" s="20" t="s">
        <v>79</v>
      </c>
      <c r="D225" s="18">
        <v>22981</v>
      </c>
      <c r="E225" s="19">
        <v>12709</v>
      </c>
      <c r="F225" s="19">
        <v>-49166</v>
      </c>
      <c r="G225" s="19">
        <v>25630</v>
      </c>
      <c r="H225" s="19">
        <v>30532</v>
      </c>
    </row>
    <row r="226" ht="15.75" spans="1:8">
      <c r="A226" s="9">
        <v>220</v>
      </c>
      <c r="B226" s="9" t="s">
        <v>264</v>
      </c>
      <c r="C226" s="20" t="s">
        <v>79</v>
      </c>
      <c r="D226" s="18">
        <v>18127</v>
      </c>
      <c r="E226" s="19">
        <v>19577</v>
      </c>
      <c r="F226" s="19">
        <v>21635</v>
      </c>
      <c r="G226" s="19">
        <v>37822</v>
      </c>
      <c r="H226" s="19">
        <v>63845</v>
      </c>
    </row>
    <row r="227" ht="15.75" spans="1:8">
      <c r="A227" s="9">
        <v>221</v>
      </c>
      <c r="B227" s="9" t="s">
        <v>265</v>
      </c>
      <c r="C227" s="20" t="s">
        <v>79</v>
      </c>
      <c r="D227" s="18">
        <v>30507</v>
      </c>
      <c r="E227" s="19">
        <v>34196</v>
      </c>
      <c r="F227" s="19">
        <v>19892</v>
      </c>
      <c r="G227" s="19">
        <v>32261</v>
      </c>
      <c r="H227" s="19">
        <v>54806</v>
      </c>
    </row>
    <row r="228" ht="15.75" spans="1:8">
      <c r="A228" s="9">
        <v>222</v>
      </c>
      <c r="B228" s="9" t="s">
        <v>266</v>
      </c>
      <c r="C228" s="20" t="s">
        <v>79</v>
      </c>
      <c r="D228" s="18">
        <v>105478</v>
      </c>
      <c r="E228" s="19">
        <v>90316</v>
      </c>
      <c r="F228" s="19">
        <v>-80893</v>
      </c>
      <c r="G228" s="19">
        <v>-159596</v>
      </c>
      <c r="H228" s="19">
        <v>108389</v>
      </c>
    </row>
    <row r="229" ht="15.75" spans="1:8">
      <c r="A229" s="9">
        <v>223</v>
      </c>
      <c r="B229" s="9" t="s">
        <v>267</v>
      </c>
      <c r="C229" s="20" t="s">
        <v>79</v>
      </c>
      <c r="D229" s="18">
        <v>56750</v>
      </c>
      <c r="E229" s="19">
        <v>107672</v>
      </c>
      <c r="F229" s="19">
        <v>115664</v>
      </c>
      <c r="G229" s="19">
        <v>56220</v>
      </c>
      <c r="H229" s="19">
        <v>114888</v>
      </c>
    </row>
    <row r="230" ht="15.75" spans="1:8">
      <c r="A230" s="9">
        <v>224</v>
      </c>
      <c r="B230" s="9" t="s">
        <v>268</v>
      </c>
      <c r="C230" s="20" t="s">
        <v>79</v>
      </c>
      <c r="D230" s="18">
        <v>25691</v>
      </c>
      <c r="E230" s="19">
        <v>28314</v>
      </c>
      <c r="F230" s="19">
        <v>27946</v>
      </c>
      <c r="G230" s="19">
        <v>26904</v>
      </c>
      <c r="H230" s="19">
        <v>38367</v>
      </c>
    </row>
    <row r="231" ht="15.75" spans="1:8">
      <c r="A231" s="9">
        <v>225</v>
      </c>
      <c r="B231" s="9" t="s">
        <v>269</v>
      </c>
      <c r="C231" s="20" t="s">
        <v>79</v>
      </c>
      <c r="D231" s="18">
        <v>139590</v>
      </c>
      <c r="E231" s="19">
        <v>194009</v>
      </c>
      <c r="F231" s="19">
        <v>258641</v>
      </c>
      <c r="G231" s="19">
        <v>480376</v>
      </c>
      <c r="H231" s="19">
        <v>477691</v>
      </c>
    </row>
    <row r="232" spans="3:3">
      <c r="C232" s="34"/>
    </row>
    <row r="233" spans="3:3">
      <c r="C233" s="34"/>
    </row>
  </sheetData>
  <mergeCells count="2">
    <mergeCell ref="D4:H4"/>
    <mergeCell ref="K4:O4"/>
  </mergeCells>
  <hyperlinks>
    <hyperlink ref="B8" r:id="rId1" display="日本水産" tooltip="https://www.nikkei.com/nkd/company/?scode=1332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日経225業績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yumit</dc:creator>
  <cp:lastModifiedBy>yumit</cp:lastModifiedBy>
  <dcterms:created xsi:type="dcterms:W3CDTF">2022-09-03T12:05:00Z</dcterms:created>
  <dcterms:modified xsi:type="dcterms:W3CDTF">2022-09-03T12:58:47Z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829B23260AE4403C9871548F645D9414</vt:lpwstr>
  </property>
  <property fmtid="{D5CDD505-2E9C-101B-9397-08002B2CF9AE}" pid="3" name="KSOProductBuildVer">
    <vt:lpwstr>1041-11.2.0.10265</vt:lpwstr>
  </property>
</Properties>
</file>